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/>
  </bookViews>
  <sheets>
    <sheet name="21,10,24" sheetId="1" r:id="rId1"/>
    <sheet name="соц" sheetId="3" r:id="rId2"/>
    <sheet name="льготники " sheetId="22" r:id="rId3"/>
  </sheets>
  <calcPr calcId="162913"/>
</workbook>
</file>

<file path=xl/calcChain.xml><?xml version="1.0" encoding="utf-8"?>
<calcChain xmlns="http://schemas.openxmlformats.org/spreadsheetml/2006/main">
  <c r="E16" i="1" l="1"/>
  <c r="E23" i="1" l="1"/>
  <c r="E24" i="22" l="1"/>
  <c r="E16" i="22"/>
  <c r="E16" i="3"/>
  <c r="G32" i="22" l="1"/>
  <c r="G24" i="22"/>
  <c r="G16" i="22"/>
  <c r="G16" i="3"/>
  <c r="G23" i="1"/>
  <c r="G16" i="1"/>
  <c r="F16" i="22" l="1"/>
  <c r="F16" i="3"/>
  <c r="J16" i="22"/>
  <c r="I16" i="22"/>
  <c r="H16" i="22"/>
  <c r="J16" i="3"/>
  <c r="I16" i="3"/>
  <c r="H16" i="3"/>
  <c r="F16" i="1"/>
  <c r="J16" i="1"/>
  <c r="I16" i="1"/>
  <c r="H16" i="1"/>
  <c r="J32" i="22" l="1"/>
  <c r="I32" i="22"/>
  <c r="H32" i="22"/>
  <c r="F32" i="22"/>
  <c r="J24" i="22"/>
  <c r="I24" i="22"/>
  <c r="H24" i="22"/>
  <c r="F24" i="22"/>
  <c r="J23" i="1" l="1"/>
  <c r="I23" i="1"/>
  <c r="H23" i="1"/>
  <c r="F23" i="1"/>
</calcChain>
</file>

<file path=xl/sharedStrings.xml><?xml version="1.0" encoding="utf-8"?>
<sst xmlns="http://schemas.openxmlformats.org/spreadsheetml/2006/main" count="176" uniqueCount="72">
  <si>
    <t>МУП «Комбинат студенческого питания»</t>
  </si>
  <si>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</si>
  <si>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</si>
  <si>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</si>
  <si>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</si>
  <si>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</si>
  <si>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</si>
  <si>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</si>
  <si>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</si>
  <si>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</si>
  <si>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</si>
  <si>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 xml:space="preserve">И.о. директора МУП «КСП»                        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</si>
  <si>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</si>
  <si>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</si>
  <si>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</si>
  <si>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</si>
  <si>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</si>
  <si>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</si>
  <si>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</si>
  <si>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</si>
  <si>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134/2004</t>
  </si>
  <si>
    <t>200/5</t>
  </si>
  <si>
    <t>Тефтели мясные в соусе красном основном</t>
  </si>
  <si>
    <t>668/1983</t>
  </si>
  <si>
    <t>60/20</t>
  </si>
  <si>
    <t>Рис отварной</t>
  </si>
  <si>
    <t>Компот из св. плодов (яблок)</t>
  </si>
  <si>
    <t>631/2004</t>
  </si>
  <si>
    <t>465/2004</t>
  </si>
  <si>
    <t>Завтрак</t>
  </si>
  <si>
    <t>Хлеб пшеничный</t>
  </si>
  <si>
    <t>День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</si>
  <si>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</si>
  <si>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</si>
  <si>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</si>
  <si>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</si>
  <si>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</si>
  <si>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</si>
  <si>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</si>
  <si>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гарнир</t>
  </si>
  <si>
    <t>Калорийность</t>
  </si>
  <si>
    <t>Горячее питание/льготная категория 5-11кл.</t>
  </si>
  <si>
    <t>Горячее питание/льготная категория</t>
  </si>
  <si>
    <t>Чай с сахаром</t>
  </si>
  <si>
    <t>685/2004</t>
  </si>
  <si>
    <t>Горячее питание</t>
  </si>
  <si>
    <t>Бухгалтер                                   ______________Иванова О.И.</t>
  </si>
  <si>
    <t xml:space="preserve"> </t>
  </si>
  <si>
    <t>ттк/2023</t>
  </si>
  <si>
    <t>Гречка по-купечески</t>
  </si>
  <si>
    <t>124/2004</t>
  </si>
  <si>
    <t>Щи из свежей капусты с картофелем со сметаной</t>
  </si>
  <si>
    <t>658/1983</t>
  </si>
  <si>
    <t>510/2004</t>
  </si>
  <si>
    <t>Каша вязкая пшеничная</t>
  </si>
  <si>
    <t>Горячее питание/начальное образование  2 смена</t>
  </si>
  <si>
    <t>Горячее питание/начальное образование  1 смена</t>
  </si>
  <si>
    <t>Зав. производством                  _______________Мартынова С.Н.</t>
  </si>
  <si>
    <t xml:space="preserve">Ответственный по питанию  _______________ </t>
  </si>
  <si>
    <t>70-71/2015</t>
  </si>
  <si>
    <t>Овощи свежие в нарезке (огурец)</t>
  </si>
  <si>
    <t>овощи</t>
  </si>
  <si>
    <r>
      <t xml:space="preserve">Шницель мясной с соусом (50/50) </t>
    </r>
    <r>
      <rPr>
        <b/>
        <sz val="8"/>
        <color rgb="FF000000"/>
        <rFont val="Times New Roman"/>
        <family val="1"/>
        <charset val="204"/>
      </rPr>
      <t>(соус красный основной № 824/1983 г.)</t>
    </r>
  </si>
  <si>
    <t>ттк/2024</t>
  </si>
  <si>
    <t>Напиток чайный ромашковый</t>
  </si>
  <si>
    <t>Каша вязкая рисовая</t>
  </si>
  <si>
    <r>
      <t>Тефтели мясные в соусе (90/20)</t>
    </r>
    <r>
      <rPr>
        <b/>
        <sz val="8"/>
        <color theme="1"/>
        <rFont val="Times New Roman"/>
        <family val="1"/>
        <charset val="204"/>
      </rPr>
      <t>(соус красный основной № 824/1983 г.)</t>
    </r>
  </si>
  <si>
    <r>
      <t>Тефтели мясные в соусе (50/50)</t>
    </r>
    <r>
      <rPr>
        <b/>
        <sz val="8"/>
        <color theme="1"/>
        <rFont val="Times New Roman"/>
        <family val="1"/>
        <charset val="204"/>
      </rPr>
      <t>(соус красный основной № 824/1983 г.)</t>
    </r>
  </si>
  <si>
    <r>
      <t xml:space="preserve">Шницель мясной с соусом (80/20) </t>
    </r>
    <r>
      <rPr>
        <b/>
        <sz val="8"/>
        <color rgb="FF000000"/>
        <rFont val="Times New Roman"/>
        <family val="1"/>
        <charset val="204"/>
      </rPr>
      <t>(соус красный основной № 824/1983 г.)</t>
    </r>
  </si>
  <si>
    <t xml:space="preserve">Директор МБОУ «СШ № 9                                                    </t>
  </si>
  <si>
    <t>для столовой школы № 9  на 21 октября  2024 года</t>
  </si>
  <si>
    <t xml:space="preserve">Директор МБОУ «СШ № 9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</si>
</sst>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justify" wrapText="1"/>
    </xf>
    <xf numFmtId="0" fontId="16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2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justify" wrapText="1"/>
    </xf>
    <xf numFmtId="2" fontId="16" fillId="4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2" fontId="14" fillId="0" borderId="4" xfId="0" applyNumberFormat="1" applyFont="1" applyBorder="1" applyAlignment="1">
      <alignment horizontal="center" vertical="center" wrapText="1"/>
    </xf>
    <xf numFmtId="0" fontId="8" fillId="0" borderId="0" xfId="0" applyFont="1" applyAlignment="1"/>
    <xf numFmtId="0" fontId="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8" fillId="0" borderId="0" xfId="0" applyFont="1" applyBorder="1" applyAlignment="1">
      <alignment horizontal="center" vertical="justify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justify" wrapText="1"/>
    </xf>
    <xf numFmtId="0" fontId="7" fillId="0" borderId="5" xfId="0" applyFont="1" applyBorder="1" applyAlignment="1">
      <alignment horizontal="center" vertical="justify" wrapText="1"/>
    </xf>
    <xf numFmtId="0" fontId="7" fillId="0" borderId="4" xfId="0" applyFont="1" applyBorder="1" applyAlignment="1">
      <alignment horizontal="center" vertical="justify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L12" sqref="L12"/>
    </sheetView>
  </sheetViews>
  <sheetFormatPr defaultColWidth="8.7109375" defaultRowHeight="15" x14ac:dyDescent="0.25"/>
  <cols>
    <col min="1" max="1" width="9" style="5" customWidth="1"/>
    <col min="2" max="2" width="9.140625" style="5" customWidth="1"/>
    <col min="3" max="3" width="7.140625" style="5" customWidth="1"/>
    <col min="4" max="4" width="27.5703125" style="5" customWidth="1"/>
    <col min="5" max="5" width="7" style="5" customWidth="1"/>
    <col min="6" max="6" width="8.85546875" style="5" customWidth="1"/>
    <col min="7" max="7" width="9" style="5" customWidth="1"/>
    <col min="8" max="9" width="6.7109375" style="5" customWidth="1"/>
    <col min="10" max="10" width="7.140625" style="5" customWidth="1"/>
    <col min="11" max="16384" width="8.7109375" style="5"/>
  </cols>
  <sheetData>
    <row r="1" spans="1:10" ht="13.5" customHeight="1" x14ac:dyDescent="0.25">
      <c r="B1" s="78" t="s">
        <v>9</v>
      </c>
      <c r="C1" s="78"/>
      <c r="D1" s="78"/>
      <c r="E1" s="78"/>
      <c r="F1" s="78"/>
      <c r="G1" s="79" t="s">
        <v>10</v>
      </c>
      <c r="H1" s="79"/>
      <c r="I1" s="79"/>
      <c r="J1" s="79"/>
    </row>
    <row r="2" spans="1:10" ht="13.5" customHeight="1" x14ac:dyDescent="0.25">
      <c r="B2" s="78" t="s">
        <v>69</v>
      </c>
      <c r="C2" s="78"/>
      <c r="D2" s="78"/>
      <c r="E2" s="78"/>
      <c r="F2" s="78"/>
      <c r="G2" s="59" t="s">
        <v>11</v>
      </c>
      <c r="H2" s="59"/>
      <c r="I2" s="59"/>
      <c r="J2" s="59"/>
    </row>
    <row r="3" spans="1:10" ht="14.1" customHeight="1" x14ac:dyDescent="0.25">
      <c r="B3" s="78"/>
      <c r="C3" s="78"/>
      <c r="D3" s="78"/>
      <c r="E3" s="78"/>
      <c r="F3" s="4"/>
      <c r="G3" s="79" t="s">
        <v>12</v>
      </c>
      <c r="H3" s="79"/>
      <c r="I3" s="79"/>
      <c r="J3" s="79"/>
    </row>
    <row r="4" spans="1:10" ht="15.6" customHeight="1" x14ac:dyDescent="0.25">
      <c r="B4" s="69" t="s">
        <v>0</v>
      </c>
      <c r="C4" s="69"/>
      <c r="D4" s="69"/>
      <c r="E4" s="69"/>
      <c r="F4" s="69"/>
      <c r="G4" s="69"/>
      <c r="H4" s="69"/>
      <c r="I4" s="69"/>
      <c r="J4" s="69"/>
    </row>
    <row r="5" spans="1:10" ht="18.600000000000001" customHeight="1" x14ac:dyDescent="0.25">
      <c r="B5" s="69" t="s">
        <v>1</v>
      </c>
      <c r="C5" s="69"/>
      <c r="D5" s="69"/>
      <c r="E5" s="69"/>
      <c r="F5" s="69"/>
      <c r="G5" s="69"/>
      <c r="H5" s="69"/>
      <c r="I5" s="69"/>
      <c r="J5" s="69"/>
    </row>
    <row r="6" spans="1:10" ht="18.75" x14ac:dyDescent="0.25">
      <c r="B6" s="70" t="s">
        <v>70</v>
      </c>
      <c r="C6" s="70"/>
      <c r="D6" s="70"/>
      <c r="E6" s="70"/>
      <c r="F6" s="70"/>
      <c r="G6" s="70"/>
      <c r="H6" s="70"/>
      <c r="I6" s="70"/>
      <c r="J6" s="70"/>
    </row>
    <row r="8" spans="1:10" ht="23.25" customHeight="1" x14ac:dyDescent="0.25">
      <c r="C8" s="60"/>
      <c r="D8" s="1"/>
      <c r="I8" s="30" t="s">
        <v>31</v>
      </c>
      <c r="J8" s="31">
        <v>5</v>
      </c>
    </row>
    <row r="9" spans="1:10" ht="18.75" x14ac:dyDescent="0.25">
      <c r="A9" s="72" t="s">
        <v>56</v>
      </c>
      <c r="B9" s="72"/>
      <c r="C9" s="72"/>
      <c r="D9" s="72"/>
      <c r="E9" s="72"/>
      <c r="F9" s="72"/>
      <c r="G9" s="72"/>
      <c r="H9" s="72"/>
      <c r="I9" s="73"/>
      <c r="J9" s="73"/>
    </row>
    <row r="10" spans="1:10" ht="37.5" customHeight="1" x14ac:dyDescent="0.25">
      <c r="A10" s="15" t="s">
        <v>13</v>
      </c>
      <c r="B10" s="15" t="s">
        <v>14</v>
      </c>
      <c r="C10" s="7" t="s">
        <v>15</v>
      </c>
      <c r="D10" s="6" t="s">
        <v>32</v>
      </c>
      <c r="E10" s="6" t="s">
        <v>2</v>
      </c>
      <c r="F10" s="6" t="s">
        <v>3</v>
      </c>
      <c r="G10" s="7" t="s">
        <v>40</v>
      </c>
      <c r="H10" s="7" t="s">
        <v>4</v>
      </c>
      <c r="I10" s="7" t="s">
        <v>5</v>
      </c>
      <c r="J10" s="7" t="s">
        <v>6</v>
      </c>
    </row>
    <row r="11" spans="1:10" ht="32.25" customHeight="1" x14ac:dyDescent="0.25">
      <c r="A11" s="74" t="s">
        <v>29</v>
      </c>
      <c r="B11" s="33" t="s">
        <v>61</v>
      </c>
      <c r="C11" s="24" t="s">
        <v>59</v>
      </c>
      <c r="D11" s="39" t="s">
        <v>60</v>
      </c>
      <c r="E11" s="34">
        <v>60</v>
      </c>
      <c r="F11" s="45">
        <v>13.28</v>
      </c>
      <c r="G11" s="7">
        <v>8.64</v>
      </c>
      <c r="H11" s="7">
        <v>0.48</v>
      </c>
      <c r="I11" s="7">
        <v>0</v>
      </c>
      <c r="J11" s="7">
        <v>1.68</v>
      </c>
    </row>
    <row r="12" spans="1:10" ht="20.25" customHeight="1" x14ac:dyDescent="0.25">
      <c r="A12" s="75"/>
      <c r="B12" s="33" t="s">
        <v>33</v>
      </c>
      <c r="C12" s="24" t="s">
        <v>48</v>
      </c>
      <c r="D12" s="39" t="s">
        <v>49</v>
      </c>
      <c r="E12" s="34">
        <v>220</v>
      </c>
      <c r="F12" s="45">
        <v>43.37</v>
      </c>
      <c r="G12" s="7">
        <v>399.88</v>
      </c>
      <c r="H12" s="7">
        <v>14.92</v>
      </c>
      <c r="I12" s="7">
        <v>17.8</v>
      </c>
      <c r="J12" s="7">
        <v>45</v>
      </c>
    </row>
    <row r="13" spans="1:10" ht="15.75" customHeight="1" x14ac:dyDescent="0.25">
      <c r="A13" s="75"/>
      <c r="B13" s="33" t="s">
        <v>35</v>
      </c>
      <c r="C13" s="26" t="s">
        <v>44</v>
      </c>
      <c r="D13" s="42" t="s">
        <v>43</v>
      </c>
      <c r="E13" s="36">
        <v>200</v>
      </c>
      <c r="F13" s="54">
        <v>3.22</v>
      </c>
      <c r="G13" s="10">
        <v>60.46</v>
      </c>
      <c r="H13" s="10">
        <v>7.0000000000000007E-2</v>
      </c>
      <c r="I13" s="10">
        <v>0.02</v>
      </c>
      <c r="J13" s="10">
        <v>15</v>
      </c>
    </row>
    <row r="14" spans="1:10" ht="18" customHeight="1" x14ac:dyDescent="0.25">
      <c r="A14" s="75"/>
      <c r="B14" s="33" t="s">
        <v>36</v>
      </c>
      <c r="C14" s="24" t="s">
        <v>16</v>
      </c>
      <c r="D14" s="39" t="s">
        <v>8</v>
      </c>
      <c r="E14" s="34">
        <v>30</v>
      </c>
      <c r="F14" s="45">
        <v>1.76</v>
      </c>
      <c r="G14" s="7">
        <v>58.68</v>
      </c>
      <c r="H14" s="7">
        <v>1.98</v>
      </c>
      <c r="I14" s="7">
        <v>0.36</v>
      </c>
      <c r="J14" s="7">
        <v>11.88</v>
      </c>
    </row>
    <row r="15" spans="1:10" ht="17.45" customHeight="1" x14ac:dyDescent="0.25">
      <c r="A15" s="75"/>
      <c r="B15" s="33" t="s">
        <v>36</v>
      </c>
      <c r="C15" s="24" t="s">
        <v>16</v>
      </c>
      <c r="D15" s="39" t="s">
        <v>30</v>
      </c>
      <c r="E15" s="34">
        <v>20</v>
      </c>
      <c r="F15" s="45">
        <v>2.31</v>
      </c>
      <c r="G15" s="7">
        <v>47.88</v>
      </c>
      <c r="H15" s="7">
        <v>1.77</v>
      </c>
      <c r="I15" s="7">
        <v>0.16</v>
      </c>
      <c r="J15" s="7">
        <v>9.84</v>
      </c>
    </row>
    <row r="16" spans="1:10" ht="18.75" x14ac:dyDescent="0.25">
      <c r="A16" s="76"/>
      <c r="B16" s="32"/>
      <c r="C16" s="24"/>
      <c r="D16" s="8" t="s">
        <v>7</v>
      </c>
      <c r="E16" s="38">
        <f t="shared" ref="E16:J16" si="0">SUM(E11:E15)</f>
        <v>530</v>
      </c>
      <c r="F16" s="64">
        <f t="shared" si="0"/>
        <v>63.94</v>
      </c>
      <c r="G16" s="44">
        <f t="shared" si="0"/>
        <v>575.54</v>
      </c>
      <c r="H16" s="44">
        <f t="shared" si="0"/>
        <v>19.22</v>
      </c>
      <c r="I16" s="44">
        <f t="shared" si="0"/>
        <v>18.34</v>
      </c>
      <c r="J16" s="44">
        <f t="shared" si="0"/>
        <v>83.4</v>
      </c>
    </row>
    <row r="17" spans="1:10" ht="18.75" x14ac:dyDescent="0.25">
      <c r="A17" s="77" t="s">
        <v>55</v>
      </c>
      <c r="B17" s="77"/>
      <c r="C17" s="77"/>
      <c r="D17" s="77"/>
      <c r="E17" s="77"/>
      <c r="F17" s="77"/>
      <c r="G17" s="77"/>
      <c r="H17" s="77"/>
      <c r="I17" s="22"/>
      <c r="J17" s="22"/>
    </row>
    <row r="18" spans="1:10" ht="29.25" customHeight="1" x14ac:dyDescent="0.25">
      <c r="A18" s="71" t="s">
        <v>34</v>
      </c>
      <c r="B18" s="33" t="s">
        <v>37</v>
      </c>
      <c r="C18" s="25" t="s">
        <v>50</v>
      </c>
      <c r="D18" s="42" t="s">
        <v>51</v>
      </c>
      <c r="E18" s="35">
        <v>255</v>
      </c>
      <c r="F18" s="54">
        <v>17.18</v>
      </c>
      <c r="G18" s="10">
        <v>161.19999999999999</v>
      </c>
      <c r="H18" s="10">
        <v>5.7</v>
      </c>
      <c r="I18" s="10">
        <v>5.6</v>
      </c>
      <c r="J18" s="10">
        <v>22</v>
      </c>
    </row>
    <row r="19" spans="1:10" ht="38.25" customHeight="1" x14ac:dyDescent="0.25">
      <c r="A19" s="71"/>
      <c r="B19" s="33" t="s">
        <v>38</v>
      </c>
      <c r="C19" s="26" t="s">
        <v>52</v>
      </c>
      <c r="D19" s="42" t="s">
        <v>68</v>
      </c>
      <c r="E19" s="36">
        <v>100</v>
      </c>
      <c r="F19" s="54">
        <v>40.44</v>
      </c>
      <c r="G19" s="10">
        <v>224.54</v>
      </c>
      <c r="H19" s="10">
        <v>10.199999999999999</v>
      </c>
      <c r="I19" s="10">
        <v>13.5</v>
      </c>
      <c r="J19" s="10">
        <v>15.56</v>
      </c>
    </row>
    <row r="20" spans="1:10" ht="21" customHeight="1" x14ac:dyDescent="0.25">
      <c r="A20" s="71"/>
      <c r="B20" s="33" t="s">
        <v>39</v>
      </c>
      <c r="C20" s="26" t="s">
        <v>53</v>
      </c>
      <c r="D20" s="42" t="s">
        <v>54</v>
      </c>
      <c r="E20" s="36">
        <v>150</v>
      </c>
      <c r="F20" s="54">
        <v>9.36</v>
      </c>
      <c r="G20" s="10">
        <v>213</v>
      </c>
      <c r="H20" s="10">
        <v>5.4</v>
      </c>
      <c r="I20" s="10">
        <v>6.2</v>
      </c>
      <c r="J20" s="10">
        <v>33.9</v>
      </c>
    </row>
    <row r="21" spans="1:10" ht="28.5" x14ac:dyDescent="0.25">
      <c r="A21" s="71"/>
      <c r="B21" s="33" t="s">
        <v>35</v>
      </c>
      <c r="C21" s="24" t="s">
        <v>63</v>
      </c>
      <c r="D21" s="39" t="s">
        <v>64</v>
      </c>
      <c r="E21" s="34">
        <v>200</v>
      </c>
      <c r="F21" s="40">
        <v>2.71</v>
      </c>
      <c r="G21" s="7">
        <v>62.78</v>
      </c>
      <c r="H21" s="7">
        <v>0.1</v>
      </c>
      <c r="I21" s="7">
        <v>0.02</v>
      </c>
      <c r="J21" s="7">
        <v>15.5</v>
      </c>
    </row>
    <row r="22" spans="1:10" x14ac:dyDescent="0.25">
      <c r="A22" s="71"/>
      <c r="B22" s="33" t="s">
        <v>36</v>
      </c>
      <c r="C22" s="27" t="s">
        <v>16</v>
      </c>
      <c r="D22" s="39" t="s">
        <v>8</v>
      </c>
      <c r="E22" s="37">
        <v>40</v>
      </c>
      <c r="F22" s="45">
        <v>2.34</v>
      </c>
      <c r="G22" s="10">
        <v>78.239999999999995</v>
      </c>
      <c r="H22" s="10">
        <v>2.64</v>
      </c>
      <c r="I22" s="10">
        <v>0.48</v>
      </c>
      <c r="J22" s="10">
        <v>15.84</v>
      </c>
    </row>
    <row r="23" spans="1:10" ht="18.75" x14ac:dyDescent="0.25">
      <c r="A23" s="71"/>
      <c r="B23" s="29"/>
      <c r="C23" s="27"/>
      <c r="D23" s="8" t="s">
        <v>7</v>
      </c>
      <c r="E23" s="67">
        <f t="shared" ref="E23:J23" si="1">SUM(E18:E22)</f>
        <v>745</v>
      </c>
      <c r="F23" s="66">
        <f t="shared" si="1"/>
        <v>72.029999999999987</v>
      </c>
      <c r="G23" s="11">
        <f t="shared" si="1"/>
        <v>739.76</v>
      </c>
      <c r="H23" s="11">
        <f t="shared" si="1"/>
        <v>24.04</v>
      </c>
      <c r="I23" s="11">
        <f t="shared" si="1"/>
        <v>25.8</v>
      </c>
      <c r="J23" s="11">
        <f t="shared" si="1"/>
        <v>102.80000000000001</v>
      </c>
    </row>
    <row r="24" spans="1:10" ht="36.75" customHeight="1" x14ac:dyDescent="0.25">
      <c r="C24" s="2"/>
      <c r="D24" s="2"/>
    </row>
    <row r="25" spans="1:10" ht="15.75" x14ac:dyDescent="0.25">
      <c r="C25" s="3"/>
      <c r="D25" s="28" t="s">
        <v>57</v>
      </c>
    </row>
    <row r="26" spans="1:10" ht="15.75" x14ac:dyDescent="0.25">
      <c r="C26" s="3"/>
      <c r="D26" s="28" t="s">
        <v>46</v>
      </c>
    </row>
    <row r="27" spans="1:10" ht="15.75" x14ac:dyDescent="0.25">
      <c r="C27" s="3"/>
      <c r="D27" s="28" t="s">
        <v>58</v>
      </c>
    </row>
  </sheetData>
  <mergeCells count="12">
    <mergeCell ref="B1:F1"/>
    <mergeCell ref="B2:F2"/>
    <mergeCell ref="B3:E3"/>
    <mergeCell ref="G1:J1"/>
    <mergeCell ref="G3:J3"/>
    <mergeCell ref="B4:J4"/>
    <mergeCell ref="B5:J5"/>
    <mergeCell ref="B6:J6"/>
    <mergeCell ref="A18:A23"/>
    <mergeCell ref="A9:J9"/>
    <mergeCell ref="A11:A16"/>
    <mergeCell ref="A17:H17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B6" sqref="B6:J6"/>
    </sheetView>
  </sheetViews>
  <sheetFormatPr defaultColWidth="8.7109375" defaultRowHeight="15" x14ac:dyDescent="0.25"/>
  <cols>
    <col min="1" max="1" width="7.7109375" style="5" customWidth="1"/>
    <col min="2" max="2" width="8.5703125" style="5" customWidth="1"/>
    <col min="3" max="3" width="7.140625" style="5" customWidth="1"/>
    <col min="4" max="4" width="20.140625" style="5" customWidth="1"/>
    <col min="5" max="5" width="7" style="5" customWidth="1"/>
    <col min="6" max="6" width="8.42578125" style="5" customWidth="1"/>
    <col min="7" max="7" width="8" style="5" customWidth="1"/>
    <col min="8" max="9" width="5.5703125" style="5" customWidth="1"/>
    <col min="10" max="10" width="8.85546875" style="5" customWidth="1"/>
    <col min="11" max="16384" width="8.7109375" style="5"/>
  </cols>
  <sheetData>
    <row r="1" spans="1:13" ht="13.5" customHeight="1" x14ac:dyDescent="0.25">
      <c r="B1" s="78" t="s">
        <v>9</v>
      </c>
      <c r="C1" s="78"/>
      <c r="D1" s="78"/>
      <c r="E1" s="78"/>
      <c r="F1" s="78"/>
      <c r="G1" s="79" t="s">
        <v>10</v>
      </c>
      <c r="H1" s="79"/>
      <c r="I1" s="79"/>
      <c r="J1" s="79"/>
    </row>
    <row r="2" spans="1:13" ht="13.5" customHeight="1" x14ac:dyDescent="0.25">
      <c r="B2" s="78" t="s">
        <v>71</v>
      </c>
      <c r="C2" s="78"/>
      <c r="D2" s="78"/>
      <c r="E2" s="78"/>
      <c r="F2" s="78"/>
      <c r="G2" s="59" t="s">
        <v>11</v>
      </c>
      <c r="H2" s="59"/>
      <c r="I2" s="59"/>
      <c r="J2" s="59"/>
    </row>
    <row r="3" spans="1:13" ht="14.1" customHeight="1" x14ac:dyDescent="0.25">
      <c r="B3" s="78"/>
      <c r="C3" s="78"/>
      <c r="D3" s="78"/>
      <c r="E3" s="78"/>
      <c r="F3" s="4"/>
      <c r="G3" s="79" t="s">
        <v>12</v>
      </c>
      <c r="H3" s="79"/>
      <c r="I3" s="79"/>
      <c r="J3" s="79"/>
    </row>
    <row r="4" spans="1:13" ht="15.6" customHeight="1" x14ac:dyDescent="0.25">
      <c r="B4" s="69" t="s">
        <v>0</v>
      </c>
      <c r="C4" s="69"/>
      <c r="D4" s="69"/>
      <c r="E4" s="69"/>
      <c r="F4" s="69"/>
      <c r="G4" s="69"/>
      <c r="H4" s="69"/>
      <c r="I4" s="69"/>
      <c r="J4" s="69"/>
    </row>
    <row r="5" spans="1:13" ht="18.600000000000001" customHeight="1" x14ac:dyDescent="0.25">
      <c r="B5" s="69" t="s">
        <v>1</v>
      </c>
      <c r="C5" s="69"/>
      <c r="D5" s="69"/>
      <c r="E5" s="69"/>
      <c r="F5" s="69"/>
      <c r="G5" s="69"/>
      <c r="H5" s="69"/>
      <c r="I5" s="69"/>
      <c r="J5" s="69"/>
    </row>
    <row r="6" spans="1:13" ht="18.75" x14ac:dyDescent="0.25">
      <c r="B6" s="70" t="s">
        <v>70</v>
      </c>
      <c r="C6" s="70"/>
      <c r="D6" s="70"/>
      <c r="E6" s="70"/>
      <c r="F6" s="70"/>
      <c r="G6" s="70"/>
      <c r="H6" s="70"/>
      <c r="I6" s="70"/>
      <c r="J6" s="70"/>
    </row>
    <row r="8" spans="1:13" ht="23.25" customHeight="1" x14ac:dyDescent="0.25">
      <c r="C8" s="60"/>
      <c r="D8" s="46"/>
      <c r="I8" s="30" t="s">
        <v>31</v>
      </c>
      <c r="J8" s="31">
        <v>5</v>
      </c>
    </row>
    <row r="9" spans="1:13" ht="18.75" x14ac:dyDescent="0.25">
      <c r="A9" s="72" t="s">
        <v>45</v>
      </c>
      <c r="B9" s="72"/>
      <c r="C9" s="72"/>
      <c r="D9" s="72"/>
      <c r="E9" s="72"/>
      <c r="F9" s="72"/>
      <c r="G9" s="72"/>
      <c r="H9" s="72"/>
      <c r="I9" s="73"/>
      <c r="J9" s="73"/>
    </row>
    <row r="10" spans="1:13" ht="37.5" customHeight="1" x14ac:dyDescent="0.25">
      <c r="A10" s="62" t="s">
        <v>13</v>
      </c>
      <c r="B10" s="61" t="s">
        <v>14</v>
      </c>
      <c r="C10" s="7" t="s">
        <v>15</v>
      </c>
      <c r="D10" s="6" t="s">
        <v>32</v>
      </c>
      <c r="E10" s="6" t="s">
        <v>2</v>
      </c>
      <c r="F10" s="6" t="s">
        <v>3</v>
      </c>
      <c r="G10" s="7" t="s">
        <v>40</v>
      </c>
      <c r="H10" s="7" t="s">
        <v>4</v>
      </c>
      <c r="I10" s="7" t="s">
        <v>5</v>
      </c>
      <c r="J10" s="7" t="s">
        <v>6</v>
      </c>
    </row>
    <row r="11" spans="1:13" ht="48" customHeight="1" x14ac:dyDescent="0.25">
      <c r="A11" s="81" t="s">
        <v>29</v>
      </c>
      <c r="B11" s="53" t="s">
        <v>33</v>
      </c>
      <c r="C11" s="24" t="s">
        <v>23</v>
      </c>
      <c r="D11" s="39" t="s">
        <v>66</v>
      </c>
      <c r="E11" s="34">
        <v>110</v>
      </c>
      <c r="F11" s="45">
        <v>40.51</v>
      </c>
      <c r="G11" s="7">
        <v>265.94</v>
      </c>
      <c r="H11" s="55">
        <v>13.28</v>
      </c>
      <c r="I11" s="55">
        <v>15.62</v>
      </c>
      <c r="J11" s="7">
        <v>18.059999999999999</v>
      </c>
    </row>
    <row r="12" spans="1:13" ht="28.5" customHeight="1" x14ac:dyDescent="0.25">
      <c r="A12" s="82"/>
      <c r="B12" s="53" t="s">
        <v>33</v>
      </c>
      <c r="C12" s="24" t="s">
        <v>53</v>
      </c>
      <c r="D12" s="39" t="s">
        <v>65</v>
      </c>
      <c r="E12" s="34">
        <v>240</v>
      </c>
      <c r="F12" s="45">
        <v>19.309999999999999</v>
      </c>
      <c r="G12" s="7">
        <v>258.39999999999998</v>
      </c>
      <c r="H12" s="55">
        <v>4.0999999999999996</v>
      </c>
      <c r="I12" s="55">
        <v>8</v>
      </c>
      <c r="J12" s="7">
        <v>42.5</v>
      </c>
    </row>
    <row r="13" spans="1:13" ht="26.25" customHeight="1" x14ac:dyDescent="0.25">
      <c r="A13" s="82"/>
      <c r="B13" s="53" t="s">
        <v>35</v>
      </c>
      <c r="C13" s="26" t="s">
        <v>44</v>
      </c>
      <c r="D13" s="42" t="s">
        <v>43</v>
      </c>
      <c r="E13" s="36">
        <v>200</v>
      </c>
      <c r="F13" s="54">
        <v>3.22</v>
      </c>
      <c r="G13" s="10">
        <v>60.46</v>
      </c>
      <c r="H13" s="10">
        <v>7.0000000000000007E-2</v>
      </c>
      <c r="I13" s="10">
        <v>0.02</v>
      </c>
      <c r="J13" s="10">
        <v>15</v>
      </c>
    </row>
    <row r="14" spans="1:13" ht="17.45" customHeight="1" x14ac:dyDescent="0.25">
      <c r="A14" s="82"/>
      <c r="B14" s="53" t="s">
        <v>36</v>
      </c>
      <c r="C14" s="24" t="s">
        <v>16</v>
      </c>
      <c r="D14" s="39" t="s">
        <v>30</v>
      </c>
      <c r="E14" s="34">
        <v>40</v>
      </c>
      <c r="F14" s="45">
        <v>4.62</v>
      </c>
      <c r="G14" s="7">
        <v>95.75</v>
      </c>
      <c r="H14" s="7">
        <v>3.54</v>
      </c>
      <c r="I14" s="7">
        <v>0.32</v>
      </c>
      <c r="J14" s="7">
        <v>19.68</v>
      </c>
    </row>
    <row r="15" spans="1:13" ht="17.45" customHeight="1" x14ac:dyDescent="0.25">
      <c r="A15" s="82"/>
      <c r="B15" s="33" t="s">
        <v>36</v>
      </c>
      <c r="C15" s="27" t="s">
        <v>16</v>
      </c>
      <c r="D15" s="39" t="s">
        <v>8</v>
      </c>
      <c r="E15" s="37">
        <v>40</v>
      </c>
      <c r="F15" s="45">
        <v>2.34</v>
      </c>
      <c r="G15" s="10">
        <v>78.239999999999995</v>
      </c>
      <c r="H15" s="10">
        <v>2.64</v>
      </c>
      <c r="I15" s="10">
        <v>0.48</v>
      </c>
      <c r="J15" s="10">
        <v>15.84</v>
      </c>
    </row>
    <row r="16" spans="1:13" ht="20.25" x14ac:dyDescent="0.25">
      <c r="A16" s="83"/>
      <c r="B16" s="32"/>
      <c r="C16" s="24"/>
      <c r="D16" s="8" t="s">
        <v>7</v>
      </c>
      <c r="E16" s="38">
        <f t="shared" ref="E16:J16" si="0">SUM(E11:E15)</f>
        <v>630</v>
      </c>
      <c r="F16" s="41">
        <f t="shared" si="0"/>
        <v>70</v>
      </c>
      <c r="G16" s="44">
        <f t="shared" si="0"/>
        <v>758.79</v>
      </c>
      <c r="H16" s="58">
        <f t="shared" si="0"/>
        <v>23.63</v>
      </c>
      <c r="I16" s="58">
        <f t="shared" si="0"/>
        <v>24.439999999999998</v>
      </c>
      <c r="J16" s="44">
        <f t="shared" si="0"/>
        <v>111.08000000000001</v>
      </c>
      <c r="M16" s="5" t="s">
        <v>47</v>
      </c>
    </row>
    <row r="17" spans="1:11" s="23" customFormat="1" ht="23.25" customHeight="1" x14ac:dyDescent="0.25">
      <c r="A17" s="77"/>
      <c r="B17" s="77"/>
      <c r="C17" s="77"/>
      <c r="D17" s="77"/>
      <c r="E17" s="77"/>
      <c r="F17" s="77"/>
      <c r="G17" s="77"/>
      <c r="H17" s="77"/>
      <c r="I17" s="22"/>
      <c r="J17" s="22"/>
    </row>
    <row r="18" spans="1:11" ht="32.450000000000003" hidden="1" customHeight="1" x14ac:dyDescent="0.25">
      <c r="A18" s="63"/>
      <c r="B18" s="47"/>
      <c r="C18" s="49"/>
      <c r="D18" s="48"/>
      <c r="E18" s="50"/>
      <c r="F18" s="51"/>
      <c r="G18" s="52"/>
      <c r="H18" s="52"/>
      <c r="I18" s="52"/>
      <c r="J18" s="52"/>
    </row>
    <row r="19" spans="1:11" ht="15.75" x14ac:dyDescent="0.25">
      <c r="C19" s="80" t="s">
        <v>57</v>
      </c>
      <c r="D19" s="80"/>
      <c r="E19" s="80"/>
      <c r="F19" s="80"/>
      <c r="G19" s="80"/>
      <c r="H19" s="80"/>
      <c r="I19" s="80"/>
      <c r="J19" s="80"/>
      <c r="K19" s="80"/>
    </row>
    <row r="20" spans="1:11" ht="15.75" x14ac:dyDescent="0.25">
      <c r="C20" s="80" t="s">
        <v>46</v>
      </c>
      <c r="D20" s="80"/>
      <c r="E20" s="80"/>
      <c r="F20" s="80"/>
      <c r="G20" s="80"/>
      <c r="H20" s="80"/>
      <c r="I20" s="80"/>
      <c r="J20" s="80"/>
      <c r="K20" s="80"/>
    </row>
    <row r="21" spans="1:11" ht="15.75" x14ac:dyDescent="0.25">
      <c r="C21" s="80" t="s">
        <v>58</v>
      </c>
      <c r="D21" s="80"/>
      <c r="E21" s="80"/>
      <c r="F21" s="80"/>
      <c r="G21" s="80"/>
      <c r="H21" s="80"/>
      <c r="I21" s="80"/>
      <c r="J21" s="80"/>
      <c r="K21" s="80"/>
    </row>
  </sheetData>
  <mergeCells count="14">
    <mergeCell ref="C21:K21"/>
    <mergeCell ref="A9:J9"/>
    <mergeCell ref="A17:H17"/>
    <mergeCell ref="A11:A16"/>
    <mergeCell ref="B1:F1"/>
    <mergeCell ref="B2:F2"/>
    <mergeCell ref="B3:E3"/>
    <mergeCell ref="G1:J1"/>
    <mergeCell ref="G3:J3"/>
    <mergeCell ref="B4:J4"/>
    <mergeCell ref="B5:J5"/>
    <mergeCell ref="B6:J6"/>
    <mergeCell ref="C19:K19"/>
    <mergeCell ref="C20:K20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M12" sqref="M12"/>
    </sheetView>
  </sheetViews>
  <sheetFormatPr defaultColWidth="8.7109375" defaultRowHeight="15" x14ac:dyDescent="0.25"/>
  <cols>
    <col min="1" max="1" width="7.7109375" style="5" customWidth="1"/>
    <col min="2" max="2" width="9" style="5" customWidth="1"/>
    <col min="3" max="3" width="7.140625" style="5" customWidth="1"/>
    <col min="4" max="4" width="25.5703125" style="5" customWidth="1"/>
    <col min="5" max="5" width="8" style="5" customWidth="1"/>
    <col min="6" max="6" width="8.140625" style="5" customWidth="1"/>
    <col min="7" max="7" width="8" style="5" customWidth="1"/>
    <col min="8" max="8" width="5.85546875" style="5" customWidth="1"/>
    <col min="9" max="9" width="6" style="5" customWidth="1"/>
    <col min="10" max="10" width="9" style="5" customWidth="1"/>
    <col min="11" max="16384" width="8.7109375" style="5"/>
  </cols>
  <sheetData>
    <row r="1" spans="1:10" ht="13.5" customHeight="1" x14ac:dyDescent="0.25">
      <c r="A1" s="65"/>
      <c r="B1" s="78" t="s">
        <v>9</v>
      </c>
      <c r="C1" s="78"/>
      <c r="D1" s="78"/>
      <c r="E1" s="65"/>
      <c r="F1" s="65"/>
      <c r="G1" s="79" t="s">
        <v>10</v>
      </c>
      <c r="H1" s="79"/>
      <c r="I1" s="79"/>
      <c r="J1" s="79"/>
    </row>
    <row r="2" spans="1:10" ht="13.5" customHeight="1" x14ac:dyDescent="0.25">
      <c r="A2" s="65"/>
      <c r="B2" s="78" t="s">
        <v>71</v>
      </c>
      <c r="C2" s="78"/>
      <c r="D2" s="78"/>
      <c r="E2" s="65"/>
      <c r="F2" s="65"/>
      <c r="G2" s="59" t="s">
        <v>11</v>
      </c>
      <c r="H2" s="59"/>
      <c r="I2" s="59"/>
      <c r="J2" s="59"/>
    </row>
    <row r="3" spans="1:10" ht="14.1" customHeight="1" x14ac:dyDescent="0.25">
      <c r="B3" s="78"/>
      <c r="C3" s="78"/>
      <c r="D3" s="78"/>
      <c r="E3" s="78"/>
      <c r="F3" s="4"/>
      <c r="G3" s="79" t="s">
        <v>12</v>
      </c>
      <c r="H3" s="79"/>
      <c r="I3" s="79"/>
      <c r="J3" s="79"/>
    </row>
    <row r="4" spans="1:10" ht="15.6" customHeight="1" x14ac:dyDescent="0.25">
      <c r="B4" s="69" t="s">
        <v>0</v>
      </c>
      <c r="C4" s="69"/>
      <c r="D4" s="69"/>
      <c r="E4" s="69"/>
      <c r="F4" s="69"/>
      <c r="G4" s="69"/>
      <c r="H4" s="69"/>
      <c r="I4" s="69"/>
      <c r="J4" s="69"/>
    </row>
    <row r="5" spans="1:10" ht="18.600000000000001" customHeight="1" x14ac:dyDescent="0.25">
      <c r="B5" s="69" t="s">
        <v>1</v>
      </c>
      <c r="C5" s="69"/>
      <c r="D5" s="69"/>
      <c r="E5" s="69"/>
      <c r="F5" s="69"/>
      <c r="G5" s="69"/>
      <c r="H5" s="69"/>
      <c r="I5" s="69"/>
      <c r="J5" s="69"/>
    </row>
    <row r="6" spans="1:10" ht="18.75" x14ac:dyDescent="0.25">
      <c r="B6" s="70" t="s">
        <v>70</v>
      </c>
      <c r="C6" s="70"/>
      <c r="D6" s="70"/>
      <c r="E6" s="70"/>
      <c r="F6" s="70"/>
      <c r="G6" s="70"/>
      <c r="H6" s="70"/>
      <c r="I6" s="70"/>
      <c r="J6" s="70"/>
    </row>
    <row r="8" spans="1:10" ht="23.25" customHeight="1" x14ac:dyDescent="0.25">
      <c r="C8" s="60"/>
      <c r="D8" s="57"/>
      <c r="I8" s="30" t="s">
        <v>31</v>
      </c>
      <c r="J8" s="31">
        <v>5</v>
      </c>
    </row>
    <row r="9" spans="1:10" ht="18.75" x14ac:dyDescent="0.25">
      <c r="A9" s="72" t="s">
        <v>41</v>
      </c>
      <c r="B9" s="72"/>
      <c r="C9" s="72"/>
      <c r="D9" s="72"/>
      <c r="E9" s="72"/>
      <c r="F9" s="72"/>
      <c r="G9" s="72"/>
      <c r="H9" s="72"/>
      <c r="I9" s="73"/>
      <c r="J9" s="73"/>
    </row>
    <row r="10" spans="1:10" ht="37.5" customHeight="1" x14ac:dyDescent="0.25">
      <c r="A10" s="62" t="s">
        <v>13</v>
      </c>
      <c r="B10" s="61" t="s">
        <v>14</v>
      </c>
      <c r="C10" s="7" t="s">
        <v>15</v>
      </c>
      <c r="D10" s="6" t="s">
        <v>32</v>
      </c>
      <c r="E10" s="6" t="s">
        <v>2</v>
      </c>
      <c r="F10" s="6" t="s">
        <v>3</v>
      </c>
      <c r="G10" s="7" t="s">
        <v>40</v>
      </c>
      <c r="H10" s="7" t="s">
        <v>4</v>
      </c>
      <c r="I10" s="7" t="s">
        <v>5</v>
      </c>
      <c r="J10" s="7" t="s">
        <v>6</v>
      </c>
    </row>
    <row r="11" spans="1:10" ht="38.25" customHeight="1" x14ac:dyDescent="0.25">
      <c r="A11" s="81" t="s">
        <v>29</v>
      </c>
      <c r="B11" s="53" t="s">
        <v>33</v>
      </c>
      <c r="C11" s="24" t="s">
        <v>23</v>
      </c>
      <c r="D11" s="39" t="s">
        <v>67</v>
      </c>
      <c r="E11" s="34">
        <v>100</v>
      </c>
      <c r="F11" s="45">
        <v>23.52</v>
      </c>
      <c r="G11" s="7">
        <v>265.94</v>
      </c>
      <c r="H11" s="55">
        <v>13.28</v>
      </c>
      <c r="I11" s="55">
        <v>15.62</v>
      </c>
      <c r="J11" s="7">
        <v>18.059999999999999</v>
      </c>
    </row>
    <row r="12" spans="1:10" ht="28.5" customHeight="1" x14ac:dyDescent="0.25">
      <c r="A12" s="82"/>
      <c r="B12" s="53" t="s">
        <v>33</v>
      </c>
      <c r="C12" s="24" t="s">
        <v>53</v>
      </c>
      <c r="D12" s="39" t="s">
        <v>65</v>
      </c>
      <c r="E12" s="34">
        <v>210</v>
      </c>
      <c r="F12" s="45">
        <v>16.88</v>
      </c>
      <c r="G12" s="7">
        <v>258.39999999999998</v>
      </c>
      <c r="H12" s="55">
        <v>4.0999999999999996</v>
      </c>
      <c r="I12" s="55">
        <v>8</v>
      </c>
      <c r="J12" s="7">
        <v>42.5</v>
      </c>
    </row>
    <row r="13" spans="1:10" ht="14.25" customHeight="1" x14ac:dyDescent="0.25">
      <c r="A13" s="82"/>
      <c r="B13" s="53" t="s">
        <v>35</v>
      </c>
      <c r="C13" s="26" t="s">
        <v>44</v>
      </c>
      <c r="D13" s="42" t="s">
        <v>43</v>
      </c>
      <c r="E13" s="36">
        <v>200</v>
      </c>
      <c r="F13" s="54">
        <v>3.22</v>
      </c>
      <c r="G13" s="10">
        <v>60.46</v>
      </c>
      <c r="H13" s="10">
        <v>7.0000000000000007E-2</v>
      </c>
      <c r="I13" s="10">
        <v>0.02</v>
      </c>
      <c r="J13" s="10">
        <v>15</v>
      </c>
    </row>
    <row r="14" spans="1:10" ht="16.5" customHeight="1" x14ac:dyDescent="0.25">
      <c r="A14" s="82"/>
      <c r="B14" s="53" t="s">
        <v>36</v>
      </c>
      <c r="C14" s="24" t="s">
        <v>16</v>
      </c>
      <c r="D14" s="39" t="s">
        <v>30</v>
      </c>
      <c r="E14" s="34">
        <v>40</v>
      </c>
      <c r="F14" s="45">
        <v>4.62</v>
      </c>
      <c r="G14" s="7">
        <v>95.75</v>
      </c>
      <c r="H14" s="7">
        <v>3.54</v>
      </c>
      <c r="I14" s="7">
        <v>0.32</v>
      </c>
      <c r="J14" s="7">
        <v>19.68</v>
      </c>
    </row>
    <row r="15" spans="1:10" ht="17.45" customHeight="1" x14ac:dyDescent="0.25">
      <c r="A15" s="82"/>
      <c r="B15" s="33" t="s">
        <v>36</v>
      </c>
      <c r="C15" s="27" t="s">
        <v>16</v>
      </c>
      <c r="D15" s="39" t="s">
        <v>8</v>
      </c>
      <c r="E15" s="37">
        <v>30</v>
      </c>
      <c r="F15" s="45">
        <v>1.76</v>
      </c>
      <c r="G15" s="10">
        <v>58.68</v>
      </c>
      <c r="H15" s="10">
        <v>1.98</v>
      </c>
      <c r="I15" s="10">
        <v>0.36</v>
      </c>
      <c r="J15" s="10">
        <v>11.88</v>
      </c>
    </row>
    <row r="16" spans="1:10" ht="18.75" x14ac:dyDescent="0.25">
      <c r="A16" s="83"/>
      <c r="B16" s="32"/>
      <c r="C16" s="24"/>
      <c r="D16" s="8" t="s">
        <v>7</v>
      </c>
      <c r="E16" s="38">
        <f t="shared" ref="E16:J16" si="0">SUM(E11:E15)</f>
        <v>580</v>
      </c>
      <c r="F16" s="64">
        <f t="shared" si="0"/>
        <v>49.999999999999993</v>
      </c>
      <c r="G16" s="44">
        <f t="shared" si="0"/>
        <v>739.2299999999999</v>
      </c>
      <c r="H16" s="58">
        <f t="shared" si="0"/>
        <v>22.97</v>
      </c>
      <c r="I16" s="58">
        <f t="shared" si="0"/>
        <v>24.319999999999997</v>
      </c>
      <c r="J16" s="44">
        <f t="shared" si="0"/>
        <v>107.12</v>
      </c>
    </row>
    <row r="17" spans="1:10" s="23" customFormat="1" ht="23.25" customHeight="1" x14ac:dyDescent="0.25">
      <c r="A17" s="77" t="s">
        <v>42</v>
      </c>
      <c r="B17" s="77"/>
      <c r="C17" s="77"/>
      <c r="D17" s="77"/>
      <c r="E17" s="77"/>
      <c r="F17" s="77"/>
      <c r="G17" s="77"/>
      <c r="H17" s="77"/>
      <c r="I17" s="22"/>
      <c r="J17" s="22"/>
    </row>
    <row r="18" spans="1:10" ht="34.5" customHeight="1" x14ac:dyDescent="0.25">
      <c r="A18" s="75" t="s">
        <v>34</v>
      </c>
      <c r="B18" s="33" t="s">
        <v>37</v>
      </c>
      <c r="C18" s="25" t="s">
        <v>50</v>
      </c>
      <c r="D18" s="42" t="s">
        <v>51</v>
      </c>
      <c r="E18" s="35">
        <v>255</v>
      </c>
      <c r="F18" s="54">
        <v>17.18</v>
      </c>
      <c r="G18" s="10">
        <v>161.19999999999999</v>
      </c>
      <c r="H18" s="10">
        <v>5.7</v>
      </c>
      <c r="I18" s="10">
        <v>5.6</v>
      </c>
      <c r="J18" s="10">
        <v>22</v>
      </c>
    </row>
    <row r="19" spans="1:10" ht="39.75" customHeight="1" x14ac:dyDescent="0.25">
      <c r="A19" s="75"/>
      <c r="B19" s="33" t="s">
        <v>38</v>
      </c>
      <c r="C19" s="26" t="s">
        <v>52</v>
      </c>
      <c r="D19" s="42" t="s">
        <v>62</v>
      </c>
      <c r="E19" s="36">
        <v>100</v>
      </c>
      <c r="F19" s="54">
        <v>26.25</v>
      </c>
      <c r="G19" s="10">
        <v>228.87</v>
      </c>
      <c r="H19" s="10">
        <v>10.28</v>
      </c>
      <c r="I19" s="10">
        <v>13.67</v>
      </c>
      <c r="J19" s="10">
        <v>16.18</v>
      </c>
    </row>
    <row r="20" spans="1:10" ht="19.5" customHeight="1" x14ac:dyDescent="0.25">
      <c r="A20" s="75"/>
      <c r="B20" s="33" t="s">
        <v>39</v>
      </c>
      <c r="C20" s="26" t="s">
        <v>53</v>
      </c>
      <c r="D20" s="42" t="s">
        <v>54</v>
      </c>
      <c r="E20" s="36">
        <v>180</v>
      </c>
      <c r="F20" s="54">
        <v>11.23</v>
      </c>
      <c r="G20" s="10">
        <v>248.94</v>
      </c>
      <c r="H20" s="10">
        <v>6.48</v>
      </c>
      <c r="I20" s="10">
        <v>6.7</v>
      </c>
      <c r="J20" s="10">
        <v>40.68</v>
      </c>
    </row>
    <row r="21" spans="1:10" ht="28.5" x14ac:dyDescent="0.25">
      <c r="A21" s="75"/>
      <c r="B21" s="33" t="s">
        <v>35</v>
      </c>
      <c r="C21" s="24" t="s">
        <v>63</v>
      </c>
      <c r="D21" s="39" t="s">
        <v>64</v>
      </c>
      <c r="E21" s="34">
        <v>200</v>
      </c>
      <c r="F21" s="40">
        <v>2.71</v>
      </c>
      <c r="G21" s="7">
        <v>62.78</v>
      </c>
      <c r="H21" s="7">
        <v>0.1</v>
      </c>
      <c r="I21" s="7">
        <v>0.02</v>
      </c>
      <c r="J21" s="7">
        <v>15.5</v>
      </c>
    </row>
    <row r="22" spans="1:10" ht="15.75" customHeight="1" x14ac:dyDescent="0.25">
      <c r="A22" s="75"/>
      <c r="B22" s="53" t="s">
        <v>36</v>
      </c>
      <c r="C22" s="24" t="s">
        <v>16</v>
      </c>
      <c r="D22" s="39" t="s">
        <v>30</v>
      </c>
      <c r="E22" s="34">
        <v>30</v>
      </c>
      <c r="F22" s="45">
        <v>3.47</v>
      </c>
      <c r="G22" s="7">
        <v>71.84</v>
      </c>
      <c r="H22" s="7">
        <v>2.66</v>
      </c>
      <c r="I22" s="7">
        <v>0.24</v>
      </c>
      <c r="J22" s="7">
        <v>14.76</v>
      </c>
    </row>
    <row r="23" spans="1:10" x14ac:dyDescent="0.25">
      <c r="A23" s="75"/>
      <c r="B23" s="33" t="s">
        <v>36</v>
      </c>
      <c r="C23" s="27" t="s">
        <v>16</v>
      </c>
      <c r="D23" s="39" t="s">
        <v>8</v>
      </c>
      <c r="E23" s="37">
        <v>40</v>
      </c>
      <c r="F23" s="45">
        <v>2.34</v>
      </c>
      <c r="G23" s="10">
        <v>78.239999999999995</v>
      </c>
      <c r="H23" s="10">
        <v>2.64</v>
      </c>
      <c r="I23" s="10">
        <v>0.48</v>
      </c>
      <c r="J23" s="10">
        <v>15.84</v>
      </c>
    </row>
    <row r="24" spans="1:10" ht="18.75" x14ac:dyDescent="0.25">
      <c r="A24" s="76"/>
      <c r="B24" s="32"/>
      <c r="C24" s="27"/>
      <c r="D24" s="8" t="s">
        <v>7</v>
      </c>
      <c r="E24" s="68">
        <f t="shared" ref="E24:J24" si="1">SUM(E18:E23)</f>
        <v>805</v>
      </c>
      <c r="F24" s="64">
        <f t="shared" si="1"/>
        <v>63.179999999999993</v>
      </c>
      <c r="G24" s="43">
        <f t="shared" si="1"/>
        <v>851.87</v>
      </c>
      <c r="H24" s="43">
        <f t="shared" si="1"/>
        <v>27.860000000000003</v>
      </c>
      <c r="I24" s="43">
        <f t="shared" si="1"/>
        <v>26.709999999999997</v>
      </c>
      <c r="J24" s="43">
        <f t="shared" si="1"/>
        <v>124.96000000000001</v>
      </c>
    </row>
    <row r="25" spans="1:10" ht="10.5" customHeight="1" x14ac:dyDescent="0.25">
      <c r="C25" s="13"/>
      <c r="D25" s="13"/>
      <c r="E25" s="13"/>
      <c r="F25" s="13"/>
      <c r="G25" s="14"/>
      <c r="H25" s="14"/>
      <c r="I25" s="14"/>
      <c r="J25" s="14"/>
    </row>
    <row r="26" spans="1:10" ht="30" hidden="1" customHeight="1" x14ac:dyDescent="0.25">
      <c r="A26" s="71" t="s">
        <v>17</v>
      </c>
      <c r="B26" s="56"/>
      <c r="C26" s="25" t="s">
        <v>16</v>
      </c>
      <c r="D26" s="9" t="s">
        <v>18</v>
      </c>
      <c r="E26" s="16">
        <v>30</v>
      </c>
      <c r="F26" s="19"/>
      <c r="G26" s="10">
        <v>4.32</v>
      </c>
      <c r="H26" s="10">
        <v>0.24</v>
      </c>
      <c r="I26" s="10">
        <v>0</v>
      </c>
      <c r="J26" s="10">
        <v>0.84</v>
      </c>
    </row>
    <row r="27" spans="1:10" ht="32.450000000000003" hidden="1" customHeight="1" x14ac:dyDescent="0.25">
      <c r="A27" s="71"/>
      <c r="B27" s="56"/>
      <c r="C27" s="25" t="s">
        <v>20</v>
      </c>
      <c r="D27" s="9" t="s">
        <v>19</v>
      </c>
      <c r="E27" s="16" t="s">
        <v>21</v>
      </c>
      <c r="F27" s="19"/>
      <c r="G27" s="10">
        <v>99.44</v>
      </c>
      <c r="H27" s="10">
        <v>1.76</v>
      </c>
      <c r="I27" s="10">
        <v>4.08</v>
      </c>
      <c r="J27" s="10">
        <v>13.92</v>
      </c>
    </row>
    <row r="28" spans="1:10" ht="47.25" hidden="1" x14ac:dyDescent="0.25">
      <c r="A28" s="71"/>
      <c r="B28" s="56"/>
      <c r="C28" s="26" t="s">
        <v>23</v>
      </c>
      <c r="D28" s="9" t="s">
        <v>22</v>
      </c>
      <c r="E28" s="17" t="s">
        <v>24</v>
      </c>
      <c r="F28" s="19"/>
      <c r="G28" s="10">
        <v>188.71</v>
      </c>
      <c r="H28" s="10">
        <v>11.78</v>
      </c>
      <c r="I28" s="10">
        <v>9.11</v>
      </c>
      <c r="J28" s="10">
        <v>14.9</v>
      </c>
    </row>
    <row r="29" spans="1:10" ht="21" hidden="1" x14ac:dyDescent="0.25">
      <c r="A29" s="71"/>
      <c r="B29" s="56"/>
      <c r="C29" s="26" t="s">
        <v>28</v>
      </c>
      <c r="D29" s="9" t="s">
        <v>25</v>
      </c>
      <c r="E29" s="17">
        <v>100</v>
      </c>
      <c r="F29" s="19"/>
      <c r="G29" s="10">
        <v>126.05</v>
      </c>
      <c r="H29" s="10">
        <v>2.5</v>
      </c>
      <c r="I29" s="10">
        <v>2.73</v>
      </c>
      <c r="J29" s="10">
        <v>22.87</v>
      </c>
    </row>
    <row r="30" spans="1:10" ht="31.5" hidden="1" customHeight="1" x14ac:dyDescent="0.25">
      <c r="A30" s="71"/>
      <c r="B30" s="56"/>
      <c r="C30" s="26" t="s">
        <v>27</v>
      </c>
      <c r="D30" s="9" t="s">
        <v>26</v>
      </c>
      <c r="E30" s="17">
        <v>200</v>
      </c>
      <c r="F30" s="19"/>
      <c r="G30" s="10">
        <v>114</v>
      </c>
      <c r="H30" s="10">
        <v>0.21</v>
      </c>
      <c r="I30" s="10">
        <v>0.21</v>
      </c>
      <c r="J30" s="10">
        <v>27.9</v>
      </c>
    </row>
    <row r="31" spans="1:10" ht="18.75" hidden="1" x14ac:dyDescent="0.25">
      <c r="A31" s="71"/>
      <c r="B31" s="56"/>
      <c r="C31" s="27" t="s">
        <v>16</v>
      </c>
      <c r="D31" s="8" t="s">
        <v>8</v>
      </c>
      <c r="E31" s="18">
        <v>30</v>
      </c>
      <c r="F31" s="20"/>
      <c r="G31" s="10">
        <v>57.6</v>
      </c>
      <c r="H31" s="10">
        <v>1.98</v>
      </c>
      <c r="I31" s="10">
        <v>0.36</v>
      </c>
      <c r="J31" s="10">
        <v>11.88</v>
      </c>
    </row>
    <row r="32" spans="1:10" ht="20.25" hidden="1" x14ac:dyDescent="0.25">
      <c r="A32" s="71"/>
      <c r="B32" s="56"/>
      <c r="C32" s="27"/>
      <c r="D32" s="8" t="s">
        <v>7</v>
      </c>
      <c r="E32" s="12"/>
      <c r="F32" s="21">
        <f>SUM(F26:F31)</f>
        <v>0</v>
      </c>
      <c r="G32" s="11">
        <f>SUM(G26:G31)</f>
        <v>590.12</v>
      </c>
      <c r="H32" s="11">
        <f t="shared" ref="H32" si="2">SUM(H26:H31)</f>
        <v>18.470000000000002</v>
      </c>
      <c r="I32" s="11">
        <f>SUM(I26:I31)</f>
        <v>16.489999999999998</v>
      </c>
      <c r="J32" s="11">
        <f>SUM(J26:J31)</f>
        <v>92.31</v>
      </c>
    </row>
    <row r="33" spans="3:10" ht="15.75" x14ac:dyDescent="0.25">
      <c r="C33" s="2"/>
      <c r="D33" s="2"/>
    </row>
    <row r="34" spans="3:10" ht="15" customHeight="1" x14ac:dyDescent="0.25">
      <c r="C34" s="80" t="s">
        <v>57</v>
      </c>
      <c r="D34" s="80"/>
      <c r="E34" s="80"/>
      <c r="F34" s="80"/>
      <c r="G34" s="80"/>
      <c r="H34" s="80"/>
      <c r="I34" s="80"/>
      <c r="J34" s="80"/>
    </row>
    <row r="35" spans="3:10" ht="15" customHeight="1" x14ac:dyDescent="0.25">
      <c r="C35" s="80" t="s">
        <v>46</v>
      </c>
      <c r="D35" s="80"/>
      <c r="E35" s="80"/>
      <c r="F35" s="80"/>
      <c r="G35" s="80"/>
      <c r="H35" s="80"/>
      <c r="I35" s="80"/>
      <c r="J35" s="80"/>
    </row>
    <row r="36" spans="3:10" ht="15" customHeight="1" x14ac:dyDescent="0.25">
      <c r="C36" s="80" t="s">
        <v>58</v>
      </c>
      <c r="D36" s="80"/>
      <c r="E36" s="80"/>
      <c r="F36" s="80"/>
      <c r="G36" s="80"/>
      <c r="H36" s="80"/>
      <c r="I36" s="80"/>
      <c r="J36" s="80"/>
    </row>
  </sheetData>
  <mergeCells count="16">
    <mergeCell ref="A26:A32"/>
    <mergeCell ref="A9:J9"/>
    <mergeCell ref="A17:H17"/>
    <mergeCell ref="A11:A16"/>
    <mergeCell ref="B3:E3"/>
    <mergeCell ref="G3:J3"/>
    <mergeCell ref="B6:J6"/>
    <mergeCell ref="B5:J5"/>
    <mergeCell ref="B4:J4"/>
    <mergeCell ref="A18:A24"/>
    <mergeCell ref="B1:D1"/>
    <mergeCell ref="B2:D2"/>
    <mergeCell ref="C34:J34"/>
    <mergeCell ref="C35:J35"/>
    <mergeCell ref="C36:J36"/>
    <mergeCell ref="G1:J1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21,10,24</vt:lpstr>
      <vt:lpstr>соц</vt:lpstr>
      <vt:lpstr>льготники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2024-10-18T07:13:55Z</dcterms:modified>
</cp:coreProperties>
</file>