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 социальники" sheetId="3" r:id="rId1"/>
    <sheet name="03,12,24" sheetId="10" r:id="rId2"/>
    <sheet name=" льготн  " sheetId="16" r:id="rId3"/>
  </sheets>
  <calcPr calcId="162913"/>
</workbook>
</file>

<file path=xl/calcChain.xml><?xml version="1.0" encoding="utf-8"?>
<calcChain xmlns="http://schemas.openxmlformats.org/spreadsheetml/2006/main">
  <c r="J16" i="3" l="1"/>
  <c r="I16" i="3"/>
  <c r="H16" i="3"/>
  <c r="E16" i="3"/>
  <c r="G16" i="3"/>
  <c r="F16" i="3"/>
  <c r="E16" i="16" l="1"/>
  <c r="E15" i="10"/>
  <c r="G16" i="16" l="1"/>
  <c r="G24" i="16"/>
  <c r="G22" i="10"/>
  <c r="G15" i="10"/>
  <c r="F22" i="10" l="1"/>
  <c r="J22" i="10"/>
  <c r="I22" i="10"/>
  <c r="H22" i="10"/>
  <c r="J32" i="16" l="1"/>
  <c r="I32" i="16"/>
  <c r="H32" i="16"/>
  <c r="F32" i="16"/>
  <c r="J24" i="16"/>
  <c r="I24" i="16"/>
  <c r="H24" i="16"/>
  <c r="F24" i="16"/>
  <c r="J16" i="16"/>
  <c r="I16" i="16"/>
  <c r="H16" i="16"/>
  <c r="F16" i="16"/>
  <c r="J30" i="10" l="1"/>
  <c r="I30" i="10"/>
  <c r="H30" i="10"/>
  <c r="F30" i="10"/>
  <c r="J15" i="10"/>
  <c r="I15" i="10"/>
  <c r="H15" i="10"/>
  <c r="F15" i="10"/>
  <c r="J24" i="3" l="1"/>
  <c r="I24" i="3"/>
  <c r="H24" i="3"/>
  <c r="F24" i="3"/>
</calcChain>
</file>

<file path=xl/sharedStrings.xml><?xml version="1.0" encoding="utf-8"?>
<sst xmlns="http://schemas.openxmlformats.org/spreadsheetml/2006/main" count="185" uniqueCount="72">
  <si>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</si>
  <si>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</si>
  <si>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</si>
  <si>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</si>
  <si>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</si>
  <si>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</si>
  <si>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</si>
  <si>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</si>
  <si>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</si>
  <si>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</si>
  <si>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</si>
  <si>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</si>
  <si>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</si>
  <si>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</si>
  <si>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</si>
  <si>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</si>
  <si>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</si>
  <si>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</si>
  <si>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</si>
  <si>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</si>
  <si>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</si>
  <si>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</si>
  <si>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</si>
  <si>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</si>
  <si>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</si>
  <si>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</si>
  <si>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</si>
  <si>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</si>
  <si>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</si>
  <si>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</si>
  <si>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</si>
  <si>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</si>
  <si>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</si>
  <si>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</si>
  <si>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</si>
  <si>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</si>
  <si>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</si>
  <si>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Чай с сахаром</t>
  </si>
  <si>
    <t>685/2004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</si>
  <si>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</si>
  <si>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</si>
  <si>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</si>
  <si>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</si>
  <si>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Горячее питание</t>
  </si>
  <si>
    <t xml:space="preserve"> </t>
  </si>
  <si>
    <t>Хлеб пшеничный</t>
  </si>
  <si>
    <t>209/2015</t>
  </si>
  <si>
    <t>Яйца вареные</t>
  </si>
  <si>
    <t>302/2004</t>
  </si>
  <si>
    <t>110/2004</t>
  </si>
  <si>
    <t>668/1983</t>
  </si>
  <si>
    <t>Борщ с капустой и картофелем со сметаной (250/5)</t>
  </si>
  <si>
    <r>
      <t xml:space="preserve">Тефтели мясные  с соусом 50/50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</si>
  <si>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фрукт</t>
  </si>
  <si>
    <t>338/2015</t>
  </si>
  <si>
    <t>Фрукты свежие (яблоко)</t>
  </si>
  <si>
    <t>693/2004</t>
  </si>
  <si>
    <t>Какао с молоком</t>
  </si>
  <si>
    <t>Каша вязкая пшенная молочная</t>
  </si>
  <si>
    <t>516/2004</t>
  </si>
  <si>
    <t>Макаронные изделия отварные</t>
  </si>
  <si>
    <t>ттк/2004</t>
  </si>
  <si>
    <t>Напиток чайный "Глинтвейн"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</si>
  <si>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</si>
  <si>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</si>
  <si>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 с соусом 60/30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</si>
  <si>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</si>
  <si>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на 03 декабря 2024 года</t>
  </si>
  <si>
    <t xml:space="preserve">Директор МБОУ «СШ № 9                                             </t>
  </si>
  <si>
    <t>для столовой школы № 9  на 03 декабря  2024 года</t>
  </si>
  <si>
    <t xml:space="preserve">Директор МБОУ «СШ № 9»                                                     </t>
  </si>
  <si>
    <t>для столовой школы № 9 на 03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</si>
</sst>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3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3" sqref="M13"/>
    </sheetView>
  </sheetViews>
  <sheetFormatPr defaultColWidth="8.7109375" defaultRowHeight="15" x14ac:dyDescent="0.25"/>
  <cols>
    <col min="1" max="1" width="9.5703125" style="3" customWidth="1"/>
    <col min="2" max="2" width="9.140625" style="3" customWidth="1"/>
    <col min="3" max="3" width="7.42578125" style="3" customWidth="1"/>
    <col min="4" max="4" width="26.140625" style="3" customWidth="1"/>
    <col min="5" max="5" width="7.5703125" style="3" customWidth="1"/>
    <col min="6" max="6" width="9.140625" style="3" customWidth="1"/>
    <col min="7" max="7" width="8" style="3" customWidth="1"/>
    <col min="8" max="9" width="6.7109375" style="3" customWidth="1"/>
    <col min="10" max="10" width="7.85546875" style="3" customWidth="1"/>
    <col min="11" max="16384" width="8.7109375" style="3"/>
  </cols>
  <sheetData>
    <row r="1" spans="1:12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2" ht="13.5" customHeight="1" x14ac:dyDescent="0.25">
      <c r="B2" s="61" t="s">
        <v>70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2" ht="14.1" customHeight="1" x14ac:dyDescent="0.25">
      <c r="B3" s="65"/>
      <c r="C3" s="65"/>
      <c r="D3" s="65"/>
      <c r="E3" s="65"/>
      <c r="F3" s="65"/>
      <c r="G3" s="62" t="s">
        <v>10</v>
      </c>
      <c r="H3" s="62"/>
      <c r="I3" s="62"/>
      <c r="J3" s="62"/>
    </row>
    <row r="4" spans="1:12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2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2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2" ht="23.25" customHeight="1" x14ac:dyDescent="0.25">
      <c r="D8" s="43"/>
      <c r="I8" s="27" t="s">
        <v>24</v>
      </c>
      <c r="J8" s="28">
        <v>2</v>
      </c>
    </row>
    <row r="9" spans="1:12" ht="18.75" x14ac:dyDescent="0.25">
      <c r="A9" s="67" t="s">
        <v>43</v>
      </c>
      <c r="B9" s="67"/>
      <c r="C9" s="67"/>
      <c r="D9" s="67"/>
      <c r="E9" s="67"/>
      <c r="F9" s="67"/>
      <c r="G9" s="67"/>
      <c r="H9" s="67"/>
      <c r="I9" s="68"/>
      <c r="J9" s="68"/>
    </row>
    <row r="10" spans="1:12" ht="37.5" customHeight="1" x14ac:dyDescent="0.25">
      <c r="A10" s="52" t="s">
        <v>11</v>
      </c>
      <c r="B10" s="52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  <c r="L10" s="3" t="s">
        <v>44</v>
      </c>
    </row>
    <row r="11" spans="1:12" ht="24" customHeight="1" x14ac:dyDescent="0.25">
      <c r="A11" s="69" t="s">
        <v>23</v>
      </c>
      <c r="B11" s="30" t="s">
        <v>53</v>
      </c>
      <c r="C11" s="57" t="s">
        <v>54</v>
      </c>
      <c r="D11" s="36" t="s">
        <v>55</v>
      </c>
      <c r="E11" s="31">
        <v>100</v>
      </c>
      <c r="F11" s="55">
        <v>15.5</v>
      </c>
      <c r="G11" s="5">
        <v>89.6</v>
      </c>
      <c r="H11" s="5">
        <v>3.4</v>
      </c>
      <c r="I11" s="5">
        <v>2</v>
      </c>
      <c r="J11" s="5">
        <v>14.5</v>
      </c>
    </row>
    <row r="12" spans="1:12" ht="24" customHeight="1" x14ac:dyDescent="0.25">
      <c r="A12" s="70"/>
      <c r="B12" s="30"/>
      <c r="C12" s="57" t="s">
        <v>54</v>
      </c>
      <c r="D12" s="36" t="s">
        <v>47</v>
      </c>
      <c r="E12" s="31">
        <v>48</v>
      </c>
      <c r="F12" s="55">
        <v>13.7</v>
      </c>
      <c r="G12" s="5">
        <v>62.84</v>
      </c>
      <c r="H12" s="5">
        <v>5.08</v>
      </c>
      <c r="I12" s="5">
        <v>4.5999999999999996</v>
      </c>
      <c r="J12" s="5">
        <v>0.28000000000000003</v>
      </c>
    </row>
    <row r="13" spans="1:12" ht="30.75" customHeight="1" x14ac:dyDescent="0.25">
      <c r="A13" s="70"/>
      <c r="B13" s="30" t="s">
        <v>27</v>
      </c>
      <c r="C13" s="22" t="s">
        <v>48</v>
      </c>
      <c r="D13" s="36" t="s">
        <v>58</v>
      </c>
      <c r="E13" s="31">
        <v>250</v>
      </c>
      <c r="F13" s="55">
        <v>33.15</v>
      </c>
      <c r="G13" s="5">
        <v>325.60000000000002</v>
      </c>
      <c r="H13" s="5">
        <v>8.9</v>
      </c>
      <c r="I13" s="5">
        <v>13.2</v>
      </c>
      <c r="J13" s="5">
        <v>42.8</v>
      </c>
    </row>
    <row r="14" spans="1:12" ht="17.45" customHeight="1" x14ac:dyDescent="0.25">
      <c r="A14" s="70"/>
      <c r="B14" s="30" t="s">
        <v>29</v>
      </c>
      <c r="C14" s="22" t="s">
        <v>38</v>
      </c>
      <c r="D14" s="36" t="s">
        <v>37</v>
      </c>
      <c r="E14" s="31">
        <v>200</v>
      </c>
      <c r="F14" s="55">
        <v>3.03</v>
      </c>
      <c r="G14" s="5">
        <v>60.46</v>
      </c>
      <c r="H14" s="5">
        <v>7.0000000000000007E-2</v>
      </c>
      <c r="I14" s="5">
        <v>0.02</v>
      </c>
      <c r="J14" s="5">
        <v>15</v>
      </c>
    </row>
    <row r="15" spans="1:12" ht="17.25" customHeight="1" x14ac:dyDescent="0.25">
      <c r="A15" s="70"/>
      <c r="B15" s="30" t="s">
        <v>30</v>
      </c>
      <c r="C15" s="25" t="s">
        <v>14</v>
      </c>
      <c r="D15" s="36" t="s">
        <v>45</v>
      </c>
      <c r="E15" s="34">
        <v>40</v>
      </c>
      <c r="F15" s="55">
        <v>4.62</v>
      </c>
      <c r="G15" s="8">
        <v>95.75</v>
      </c>
      <c r="H15" s="8">
        <v>3.54</v>
      </c>
      <c r="I15" s="8">
        <v>0.32</v>
      </c>
      <c r="J15" s="8">
        <v>19.68</v>
      </c>
    </row>
    <row r="16" spans="1:12" ht="18.75" x14ac:dyDescent="0.25">
      <c r="A16" s="71"/>
      <c r="B16" s="29"/>
      <c r="C16" s="22"/>
      <c r="D16" s="6" t="s">
        <v>6</v>
      </c>
      <c r="E16" s="35">
        <f t="shared" ref="E16:J16" si="0">SUM(E11:E15)</f>
        <v>638</v>
      </c>
      <c r="F16" s="60">
        <f t="shared" si="0"/>
        <v>70</v>
      </c>
      <c r="G16" s="40">
        <f t="shared" si="0"/>
        <v>634.25</v>
      </c>
      <c r="H16" s="40">
        <f t="shared" si="0"/>
        <v>20.990000000000002</v>
      </c>
      <c r="I16" s="40">
        <f t="shared" si="0"/>
        <v>20.139999999999997</v>
      </c>
      <c r="J16" s="40">
        <f t="shared" si="0"/>
        <v>92.259999999999991</v>
      </c>
    </row>
    <row r="17" spans="1:10" ht="10.5" customHeight="1" x14ac:dyDescent="0.25">
      <c r="D17" s="11"/>
      <c r="E17" s="11"/>
      <c r="F17" s="11"/>
      <c r="G17" s="11"/>
      <c r="H17" s="12"/>
      <c r="I17" s="12"/>
      <c r="J17" s="12"/>
    </row>
    <row r="18" spans="1:10" ht="30" hidden="1" customHeight="1" x14ac:dyDescent="0.25">
      <c r="A18" s="66" t="s">
        <v>15</v>
      </c>
      <c r="B18" s="42"/>
      <c r="C18" s="50"/>
      <c r="D18" s="7" t="s">
        <v>16</v>
      </c>
      <c r="E18" s="14">
        <v>30</v>
      </c>
      <c r="F18" s="17"/>
      <c r="G18" s="17"/>
      <c r="H18" s="8">
        <v>0.24</v>
      </c>
      <c r="I18" s="8">
        <v>0</v>
      </c>
      <c r="J18" s="8">
        <v>0.84</v>
      </c>
    </row>
    <row r="19" spans="1:10" ht="32.450000000000003" hidden="1" customHeight="1" x14ac:dyDescent="0.25">
      <c r="A19" s="66"/>
      <c r="B19" s="42"/>
      <c r="C19" s="50"/>
      <c r="D19" s="7" t="s">
        <v>17</v>
      </c>
      <c r="E19" s="14" t="s">
        <v>18</v>
      </c>
      <c r="F19" s="17"/>
      <c r="G19" s="17"/>
      <c r="H19" s="8">
        <v>1.76</v>
      </c>
      <c r="I19" s="8">
        <v>4.08</v>
      </c>
      <c r="J19" s="8">
        <v>13.92</v>
      </c>
    </row>
    <row r="20" spans="1:10" ht="47.25" hidden="1" x14ac:dyDescent="0.25">
      <c r="A20" s="66"/>
      <c r="B20" s="42"/>
      <c r="C20" s="50"/>
      <c r="D20" s="7" t="s">
        <v>19</v>
      </c>
      <c r="E20" s="15" t="s">
        <v>20</v>
      </c>
      <c r="F20" s="17"/>
      <c r="G20" s="17"/>
      <c r="H20" s="8">
        <v>11.78</v>
      </c>
      <c r="I20" s="8">
        <v>9.11</v>
      </c>
      <c r="J20" s="8">
        <v>14.9</v>
      </c>
    </row>
    <row r="21" spans="1:10" ht="18.75" hidden="1" x14ac:dyDescent="0.25">
      <c r="A21" s="66"/>
      <c r="B21" s="42"/>
      <c r="C21" s="50"/>
      <c r="D21" s="7" t="s">
        <v>21</v>
      </c>
      <c r="E21" s="15">
        <v>100</v>
      </c>
      <c r="F21" s="17"/>
      <c r="G21" s="17"/>
      <c r="H21" s="8">
        <v>2.5</v>
      </c>
      <c r="I21" s="8">
        <v>2.73</v>
      </c>
      <c r="J21" s="8">
        <v>22.87</v>
      </c>
    </row>
    <row r="22" spans="1:10" ht="31.5" hidden="1" customHeight="1" x14ac:dyDescent="0.25">
      <c r="A22" s="66"/>
      <c r="B22" s="42"/>
      <c r="C22" s="50"/>
      <c r="D22" s="7" t="s">
        <v>22</v>
      </c>
      <c r="E22" s="15">
        <v>200</v>
      </c>
      <c r="F22" s="17"/>
      <c r="G22" s="17"/>
      <c r="H22" s="8">
        <v>0.21</v>
      </c>
      <c r="I22" s="8">
        <v>0.21</v>
      </c>
      <c r="J22" s="8">
        <v>27.9</v>
      </c>
    </row>
    <row r="23" spans="1:10" ht="18.75" hidden="1" x14ac:dyDescent="0.25">
      <c r="A23" s="66"/>
      <c r="B23" s="42"/>
      <c r="C23" s="50"/>
      <c r="D23" s="6" t="s">
        <v>7</v>
      </c>
      <c r="E23" s="16">
        <v>30</v>
      </c>
      <c r="F23" s="18"/>
      <c r="G23" s="18"/>
      <c r="H23" s="8">
        <v>1.98</v>
      </c>
      <c r="I23" s="8">
        <v>0.36</v>
      </c>
      <c r="J23" s="8">
        <v>11.88</v>
      </c>
    </row>
    <row r="24" spans="1:10" ht="20.25" hidden="1" x14ac:dyDescent="0.25">
      <c r="A24" s="66"/>
      <c r="B24" s="42"/>
      <c r="C24" s="50"/>
      <c r="D24" s="6" t="s">
        <v>6</v>
      </c>
      <c r="E24" s="10"/>
      <c r="F24" s="19">
        <f>SUM(F18:F23)</f>
        <v>0</v>
      </c>
      <c r="G24" s="19"/>
      <c r="H24" s="9">
        <f t="shared" ref="H24" si="1">SUM(H18:H23)</f>
        <v>18.470000000000002</v>
      </c>
      <c r="I24" s="9">
        <f>SUM(I18:I23)</f>
        <v>16.489999999999998</v>
      </c>
      <c r="J24" s="9">
        <f>SUM(J18:J23)</f>
        <v>92.31</v>
      </c>
    </row>
    <row r="25" spans="1:10" ht="15.75" x14ac:dyDescent="0.25">
      <c r="D25" s="1"/>
    </row>
    <row r="26" spans="1:10" ht="15.75" x14ac:dyDescent="0.25">
      <c r="D26" s="26" t="s">
        <v>39</v>
      </c>
    </row>
    <row r="27" spans="1:10" ht="15.75" x14ac:dyDescent="0.25">
      <c r="D27" s="26" t="s">
        <v>40</v>
      </c>
    </row>
    <row r="28" spans="1:10" ht="15.75" x14ac:dyDescent="0.25">
      <c r="D28" s="26" t="s">
        <v>36</v>
      </c>
    </row>
  </sheetData>
  <mergeCells count="11">
    <mergeCell ref="B5:J5"/>
    <mergeCell ref="B6:J6"/>
    <mergeCell ref="B3:F3"/>
    <mergeCell ref="A18:A24"/>
    <mergeCell ref="A9:J9"/>
    <mergeCell ref="A11:A16"/>
    <mergeCell ref="B1:F1"/>
    <mergeCell ref="B2:F2"/>
    <mergeCell ref="G3:J3"/>
    <mergeCell ref="G1:J1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O17" sqref="O17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42578125" style="3" customWidth="1"/>
    <col min="4" max="4" width="24.7109375" style="3" customWidth="1"/>
    <col min="5" max="5" width="7.5703125" style="3" customWidth="1"/>
    <col min="6" max="6" width="8.5703125" style="3" customWidth="1"/>
    <col min="7" max="7" width="8.71093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66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D3" s="61"/>
      <c r="E3" s="61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67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5"/>
      <c r="I8" s="27" t="s">
        <v>24</v>
      </c>
      <c r="J8" s="28">
        <v>2</v>
      </c>
    </row>
    <row r="9" spans="1:10" ht="18.75" x14ac:dyDescent="0.25">
      <c r="A9" s="67" t="s">
        <v>25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3.25" customHeight="1" x14ac:dyDescent="0.25">
      <c r="A11" s="69" t="s">
        <v>23</v>
      </c>
      <c r="B11" s="30"/>
      <c r="C11" s="22" t="s">
        <v>46</v>
      </c>
      <c r="D11" s="36" t="s">
        <v>47</v>
      </c>
      <c r="E11" s="31">
        <v>48</v>
      </c>
      <c r="F11" s="41">
        <v>15.9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29.25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240</v>
      </c>
      <c r="F12" s="37">
        <v>35.450000000000003</v>
      </c>
      <c r="G12" s="5">
        <v>297.39999999999998</v>
      </c>
      <c r="H12" s="5">
        <v>8.5</v>
      </c>
      <c r="I12" s="5">
        <v>11</v>
      </c>
      <c r="J12" s="5">
        <v>41.1</v>
      </c>
    </row>
    <row r="13" spans="1:10" ht="17.45" customHeight="1" x14ac:dyDescent="0.25">
      <c r="A13" s="70"/>
      <c r="B13" s="30" t="s">
        <v>29</v>
      </c>
      <c r="C13" s="22" t="s">
        <v>56</v>
      </c>
      <c r="D13" s="36" t="s">
        <v>57</v>
      </c>
      <c r="E13" s="31">
        <v>200</v>
      </c>
      <c r="F13" s="41">
        <v>19.77</v>
      </c>
      <c r="G13" s="5">
        <v>108.5</v>
      </c>
      <c r="H13" s="5">
        <v>3.9</v>
      </c>
      <c r="I13" s="5">
        <v>2.5</v>
      </c>
      <c r="J13" s="5">
        <v>17.600000000000001</v>
      </c>
    </row>
    <row r="14" spans="1:10" ht="21.75" customHeight="1" x14ac:dyDescent="0.25">
      <c r="A14" s="70"/>
      <c r="B14" s="30" t="s">
        <v>30</v>
      </c>
      <c r="C14" s="22" t="s">
        <v>14</v>
      </c>
      <c r="D14" s="36" t="s">
        <v>45</v>
      </c>
      <c r="E14" s="31">
        <v>20</v>
      </c>
      <c r="F14" s="37">
        <v>2.31</v>
      </c>
      <c r="G14" s="5">
        <v>47.88</v>
      </c>
      <c r="H14" s="5">
        <v>1.77</v>
      </c>
      <c r="I14" s="5">
        <v>0.16</v>
      </c>
      <c r="J14" s="5">
        <v>9.84</v>
      </c>
    </row>
    <row r="15" spans="1:10" ht="18.75" x14ac:dyDescent="0.25">
      <c r="A15" s="71"/>
      <c r="B15" s="29"/>
      <c r="C15" s="22"/>
      <c r="D15" s="6" t="s">
        <v>6</v>
      </c>
      <c r="E15" s="31">
        <f t="shared" ref="E15:J15" si="0">SUM(E11:E14)</f>
        <v>508</v>
      </c>
      <c r="F15" s="59">
        <f t="shared" si="0"/>
        <v>73.430000000000007</v>
      </c>
      <c r="G15" s="40">
        <f t="shared" si="0"/>
        <v>516.62</v>
      </c>
      <c r="H15" s="40">
        <f t="shared" si="0"/>
        <v>19.25</v>
      </c>
      <c r="I15" s="40">
        <f t="shared" si="0"/>
        <v>18.260000000000002</v>
      </c>
      <c r="J15" s="40">
        <f t="shared" si="0"/>
        <v>68.820000000000007</v>
      </c>
    </row>
    <row r="16" spans="1:10" s="21" customFormat="1" ht="23.25" customHeight="1" x14ac:dyDescent="0.25">
      <c r="A16" s="72" t="s">
        <v>35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1" ht="43.5" customHeight="1" x14ac:dyDescent="0.25">
      <c r="A17" s="66" t="s">
        <v>28</v>
      </c>
      <c r="B17" s="48" t="s">
        <v>31</v>
      </c>
      <c r="C17" s="23" t="s">
        <v>49</v>
      </c>
      <c r="D17" s="38" t="s">
        <v>51</v>
      </c>
      <c r="E17" s="32">
        <v>255</v>
      </c>
      <c r="F17" s="55">
        <v>19.41</v>
      </c>
      <c r="G17" s="8">
        <v>151.6</v>
      </c>
      <c r="H17" s="8">
        <v>4.9000000000000004</v>
      </c>
      <c r="I17" s="8">
        <v>4.93</v>
      </c>
      <c r="J17" s="8">
        <v>19.600000000000001</v>
      </c>
    </row>
    <row r="18" spans="1:11" ht="42" customHeight="1" x14ac:dyDescent="0.25">
      <c r="A18" s="66"/>
      <c r="B18" s="48" t="s">
        <v>32</v>
      </c>
      <c r="C18" s="24" t="s">
        <v>50</v>
      </c>
      <c r="D18" s="38" t="s">
        <v>65</v>
      </c>
      <c r="E18" s="33">
        <v>90</v>
      </c>
      <c r="F18" s="35">
        <v>27.92</v>
      </c>
      <c r="G18" s="8">
        <v>261.61</v>
      </c>
      <c r="H18" s="8">
        <v>13.2</v>
      </c>
      <c r="I18" s="8">
        <v>15.45</v>
      </c>
      <c r="J18" s="8">
        <v>17.440000000000001</v>
      </c>
    </row>
    <row r="19" spans="1:11" ht="28.5" x14ac:dyDescent="0.25">
      <c r="A19" s="66"/>
      <c r="B19" s="48" t="s">
        <v>33</v>
      </c>
      <c r="C19" s="24" t="s">
        <v>59</v>
      </c>
      <c r="D19" s="38" t="s">
        <v>60</v>
      </c>
      <c r="E19" s="33">
        <v>150</v>
      </c>
      <c r="F19" s="35">
        <v>14.47</v>
      </c>
      <c r="G19" s="8">
        <v>223.4</v>
      </c>
      <c r="H19" s="8">
        <v>6.9</v>
      </c>
      <c r="I19" s="8">
        <v>7</v>
      </c>
      <c r="J19" s="8">
        <v>33.200000000000003</v>
      </c>
    </row>
    <row r="20" spans="1:11" ht="28.5" x14ac:dyDescent="0.25">
      <c r="A20" s="66"/>
      <c r="B20" s="48" t="s">
        <v>29</v>
      </c>
      <c r="C20" s="24" t="s">
        <v>61</v>
      </c>
      <c r="D20" s="38" t="s">
        <v>62</v>
      </c>
      <c r="E20" s="33">
        <v>200</v>
      </c>
      <c r="F20" s="58">
        <v>2.71</v>
      </c>
      <c r="G20" s="8">
        <v>89.98</v>
      </c>
      <c r="H20" s="8">
        <v>0.1</v>
      </c>
      <c r="I20" s="8">
        <v>0.02</v>
      </c>
      <c r="J20" s="8">
        <v>22.35</v>
      </c>
      <c r="K20" s="3" t="s">
        <v>44</v>
      </c>
    </row>
    <row r="21" spans="1:11" ht="15.75" x14ac:dyDescent="0.25">
      <c r="A21" s="66"/>
      <c r="B21" s="48" t="s">
        <v>30</v>
      </c>
      <c r="C21" s="22" t="s">
        <v>14</v>
      </c>
      <c r="D21" s="36" t="s">
        <v>7</v>
      </c>
      <c r="E21" s="31">
        <v>20</v>
      </c>
      <c r="F21" s="58">
        <v>1.17</v>
      </c>
      <c r="G21" s="5">
        <v>39.119999999999997</v>
      </c>
      <c r="H21" s="5">
        <v>1.32</v>
      </c>
      <c r="I21" s="5">
        <v>0.24</v>
      </c>
      <c r="J21" s="5">
        <v>7.92</v>
      </c>
    </row>
    <row r="22" spans="1:11" ht="18.75" x14ac:dyDescent="0.25">
      <c r="A22" s="66"/>
      <c r="B22" s="49"/>
      <c r="C22" s="25"/>
      <c r="D22" s="6" t="s">
        <v>6</v>
      </c>
      <c r="E22" s="34">
        <v>715</v>
      </c>
      <c r="F22" s="56">
        <f>SUM(F17:F21)</f>
        <v>65.679999999999993</v>
      </c>
      <c r="G22" s="39">
        <f>SUM(G17:G21)</f>
        <v>765.71</v>
      </c>
      <c r="H22" s="39">
        <f>SUM(H17:H21)</f>
        <v>26.42</v>
      </c>
      <c r="I22" s="39">
        <f>SUM(I17:I21)</f>
        <v>27.639999999999997</v>
      </c>
      <c r="J22" s="39">
        <f>SUM(J17:J21)</f>
        <v>100.51</v>
      </c>
    </row>
    <row r="23" spans="1:11" ht="10.5" customHeight="1" x14ac:dyDescent="0.25">
      <c r="D23" s="11"/>
      <c r="E23" s="11"/>
      <c r="F23" s="11"/>
      <c r="G23" s="11"/>
      <c r="H23" s="12"/>
      <c r="I23" s="12"/>
      <c r="J23" s="12"/>
    </row>
    <row r="24" spans="1:11" ht="30" hidden="1" customHeight="1" x14ac:dyDescent="0.25">
      <c r="A24" s="66" t="s">
        <v>15</v>
      </c>
      <c r="B24" s="44"/>
      <c r="C24" s="50"/>
      <c r="D24" s="7" t="s">
        <v>16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1" ht="32.450000000000003" hidden="1" customHeight="1" x14ac:dyDescent="0.25">
      <c r="A25" s="66"/>
      <c r="B25" s="44"/>
      <c r="C25" s="50"/>
      <c r="D25" s="7" t="s">
        <v>17</v>
      </c>
      <c r="E25" s="14" t="s">
        <v>18</v>
      </c>
      <c r="F25" s="17"/>
      <c r="G25" s="17"/>
      <c r="H25" s="8">
        <v>1.76</v>
      </c>
      <c r="I25" s="8">
        <v>4.08</v>
      </c>
      <c r="J25" s="8">
        <v>13.92</v>
      </c>
    </row>
    <row r="26" spans="1:11" ht="47.25" hidden="1" x14ac:dyDescent="0.25">
      <c r="A26" s="66"/>
      <c r="B26" s="44"/>
      <c r="C26" s="50"/>
      <c r="D26" s="7" t="s">
        <v>19</v>
      </c>
      <c r="E26" s="15" t="s">
        <v>20</v>
      </c>
      <c r="F26" s="17"/>
      <c r="G26" s="17"/>
      <c r="H26" s="8">
        <v>11.78</v>
      </c>
      <c r="I26" s="8">
        <v>9.11</v>
      </c>
      <c r="J26" s="8">
        <v>14.9</v>
      </c>
    </row>
    <row r="27" spans="1:11" ht="18.75" hidden="1" x14ac:dyDescent="0.25">
      <c r="A27" s="66"/>
      <c r="B27" s="44"/>
      <c r="C27" s="50"/>
      <c r="D27" s="7" t="s">
        <v>21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1" ht="31.5" hidden="1" customHeight="1" x14ac:dyDescent="0.25">
      <c r="A28" s="66"/>
      <c r="B28" s="44"/>
      <c r="C28" s="50"/>
      <c r="D28" s="7" t="s">
        <v>22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1" ht="18.75" hidden="1" x14ac:dyDescent="0.25">
      <c r="A29" s="66"/>
      <c r="B29" s="44"/>
      <c r="C29" s="50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1" ht="20.25" hidden="1" x14ac:dyDescent="0.25">
      <c r="A30" s="66"/>
      <c r="B30" s="44"/>
      <c r="C30" s="50"/>
      <c r="D30" s="6" t="s">
        <v>6</v>
      </c>
      <c r="E30" s="10"/>
      <c r="F30" s="19">
        <f>SUM(F24:F29)</f>
        <v>0</v>
      </c>
      <c r="G30" s="19"/>
      <c r="H30" s="9">
        <f t="shared" ref="H30" si="1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1" ht="15.75" x14ac:dyDescent="0.25">
      <c r="D31" s="1"/>
    </row>
    <row r="32" spans="1:11" ht="15.75" x14ac:dyDescent="0.25">
      <c r="D32" s="26" t="s">
        <v>39</v>
      </c>
    </row>
    <row r="33" spans="4:4" ht="15.75" x14ac:dyDescent="0.25">
      <c r="D33" s="26" t="s">
        <v>40</v>
      </c>
    </row>
    <row r="34" spans="4:4" ht="15.75" x14ac:dyDescent="0.25">
      <c r="D34" s="26" t="s">
        <v>36</v>
      </c>
    </row>
  </sheetData>
  <mergeCells count="13">
    <mergeCell ref="B4:J4"/>
    <mergeCell ref="B5:J5"/>
    <mergeCell ref="B6:J6"/>
    <mergeCell ref="A24:A30"/>
    <mergeCell ref="A9:J9"/>
    <mergeCell ref="A11:A15"/>
    <mergeCell ref="A16:H16"/>
    <mergeCell ref="A17:A22"/>
    <mergeCell ref="D3:E3"/>
    <mergeCell ref="B1:F1"/>
    <mergeCell ref="B2:F2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140625" style="3" customWidth="1"/>
    <col min="4" max="4" width="24.5703125" style="3" customWidth="1"/>
    <col min="5" max="5" width="7.5703125" style="3" customWidth="1"/>
    <col min="6" max="6" width="9.42578125" style="3" customWidth="1"/>
    <col min="7" max="7" width="8.28515625" style="3" customWidth="1"/>
    <col min="8" max="9" width="6.7109375" style="3" customWidth="1"/>
    <col min="10" max="10" width="8.7109375" style="3" customWidth="1"/>
    <col min="11" max="16384" width="8.7109375" style="3"/>
  </cols>
  <sheetData>
    <row r="1" spans="1:10" ht="13.5" customHeight="1" x14ac:dyDescent="0.25">
      <c r="B1" s="61" t="s">
        <v>8</v>
      </c>
      <c r="C1" s="61"/>
      <c r="D1" s="61"/>
      <c r="E1" s="61"/>
      <c r="F1" s="61"/>
      <c r="G1" s="62" t="s">
        <v>9</v>
      </c>
      <c r="H1" s="62"/>
      <c r="I1" s="62"/>
      <c r="J1" s="62"/>
    </row>
    <row r="2" spans="1:10" ht="13.5" customHeight="1" x14ac:dyDescent="0.25">
      <c r="B2" s="61" t="s">
        <v>68</v>
      </c>
      <c r="C2" s="61"/>
      <c r="D2" s="61"/>
      <c r="E2" s="61"/>
      <c r="F2" s="61"/>
      <c r="G2" s="51" t="s">
        <v>63</v>
      </c>
      <c r="H2" s="51"/>
      <c r="I2" s="51"/>
      <c r="J2" s="51"/>
    </row>
    <row r="3" spans="1:10" ht="14.1" customHeight="1" x14ac:dyDescent="0.25">
      <c r="B3" s="65"/>
      <c r="C3" s="65"/>
      <c r="D3" s="65"/>
      <c r="E3" s="65"/>
      <c r="F3" s="2"/>
      <c r="G3" s="62" t="s">
        <v>10</v>
      </c>
      <c r="H3" s="62"/>
      <c r="I3" s="62"/>
      <c r="J3" s="62"/>
    </row>
    <row r="4" spans="1:10" ht="15.6" customHeight="1" x14ac:dyDescent="0.25">
      <c r="B4" s="63" t="s">
        <v>64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7"/>
      <c r="I8" s="27" t="s">
        <v>24</v>
      </c>
      <c r="J8" s="28">
        <v>2</v>
      </c>
    </row>
    <row r="9" spans="1:10" ht="18.75" x14ac:dyDescent="0.25">
      <c r="A9" s="67" t="s">
        <v>41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7.5" customHeight="1" x14ac:dyDescent="0.25">
      <c r="A10" s="13" t="s">
        <v>11</v>
      </c>
      <c r="B10" s="13" t="s">
        <v>12</v>
      </c>
      <c r="C10" s="5" t="s">
        <v>13</v>
      </c>
      <c r="D10" s="4" t="s">
        <v>26</v>
      </c>
      <c r="E10" s="4" t="s">
        <v>1</v>
      </c>
      <c r="F10" s="4" t="s">
        <v>2</v>
      </c>
      <c r="G10" s="5" t="s">
        <v>34</v>
      </c>
      <c r="H10" s="5" t="s">
        <v>3</v>
      </c>
      <c r="I10" s="5" t="s">
        <v>4</v>
      </c>
      <c r="J10" s="5" t="s">
        <v>5</v>
      </c>
    </row>
    <row r="11" spans="1:10" ht="25.5" customHeight="1" x14ac:dyDescent="0.25">
      <c r="A11" s="69" t="s">
        <v>23</v>
      </c>
      <c r="B11" s="30"/>
      <c r="C11" s="57" t="s">
        <v>46</v>
      </c>
      <c r="D11" s="36" t="s">
        <v>47</v>
      </c>
      <c r="E11" s="31">
        <v>48</v>
      </c>
      <c r="F11" s="55">
        <v>13.7</v>
      </c>
      <c r="G11" s="5">
        <v>62.84</v>
      </c>
      <c r="H11" s="5">
        <v>5.08</v>
      </c>
      <c r="I11" s="5">
        <v>4.5999999999999996</v>
      </c>
      <c r="J11" s="5">
        <v>0.28000000000000003</v>
      </c>
    </row>
    <row r="12" spans="1:10" ht="30" customHeight="1" x14ac:dyDescent="0.25">
      <c r="A12" s="70"/>
      <c r="B12" s="30" t="s">
        <v>27</v>
      </c>
      <c r="C12" s="22" t="s">
        <v>48</v>
      </c>
      <c r="D12" s="36" t="s">
        <v>58</v>
      </c>
      <c r="E12" s="31">
        <v>250</v>
      </c>
      <c r="F12" s="55">
        <v>27.48</v>
      </c>
      <c r="G12" s="5">
        <v>325.60000000000002</v>
      </c>
      <c r="H12" s="5">
        <v>8.9</v>
      </c>
      <c r="I12" s="5">
        <v>13.2</v>
      </c>
      <c r="J12" s="5">
        <v>42.8</v>
      </c>
    </row>
    <row r="13" spans="1:10" ht="19.5" customHeight="1" x14ac:dyDescent="0.25">
      <c r="A13" s="70"/>
      <c r="B13" s="30" t="s">
        <v>29</v>
      </c>
      <c r="C13" s="22" t="s">
        <v>38</v>
      </c>
      <c r="D13" s="36" t="s">
        <v>37</v>
      </c>
      <c r="E13" s="31">
        <v>200</v>
      </c>
      <c r="F13" s="55">
        <v>3.03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25" customHeight="1" x14ac:dyDescent="0.25">
      <c r="A14" s="70"/>
      <c r="B14" s="30" t="s">
        <v>30</v>
      </c>
      <c r="C14" s="25" t="s">
        <v>14</v>
      </c>
      <c r="D14" s="36" t="s">
        <v>45</v>
      </c>
      <c r="E14" s="34">
        <v>40</v>
      </c>
      <c r="F14" s="55">
        <v>4.62</v>
      </c>
      <c r="G14" s="8">
        <v>95.75</v>
      </c>
      <c r="H14" s="8">
        <v>3.54</v>
      </c>
      <c r="I14" s="8">
        <v>0.32</v>
      </c>
      <c r="J14" s="8">
        <v>19.68</v>
      </c>
    </row>
    <row r="15" spans="1:10" ht="12.75" customHeight="1" x14ac:dyDescent="0.25">
      <c r="A15" s="70"/>
      <c r="B15" s="30" t="s">
        <v>30</v>
      </c>
      <c r="C15" s="22" t="s">
        <v>14</v>
      </c>
      <c r="D15" s="36" t="s">
        <v>7</v>
      </c>
      <c r="E15" s="31">
        <v>20</v>
      </c>
      <c r="F15" s="35">
        <v>1.17</v>
      </c>
      <c r="G15" s="5">
        <v>39.119999999999997</v>
      </c>
      <c r="H15" s="5">
        <v>1.32</v>
      </c>
      <c r="I15" s="5">
        <v>0.24</v>
      </c>
      <c r="J15" s="5">
        <v>7.92</v>
      </c>
    </row>
    <row r="16" spans="1:10" ht="18.75" x14ac:dyDescent="0.25">
      <c r="A16" s="71"/>
      <c r="B16" s="29"/>
      <c r="C16" s="22"/>
      <c r="D16" s="6" t="s">
        <v>6</v>
      </c>
      <c r="E16" s="31">
        <f t="shared" ref="E16:J16" si="0">SUM(E11:E15)</f>
        <v>558</v>
      </c>
      <c r="F16" s="59">
        <f t="shared" si="0"/>
        <v>50</v>
      </c>
      <c r="G16" s="40">
        <f t="shared" si="0"/>
        <v>583.7700000000001</v>
      </c>
      <c r="H16" s="40">
        <f t="shared" si="0"/>
        <v>18.91</v>
      </c>
      <c r="I16" s="40">
        <f t="shared" si="0"/>
        <v>18.379999999999995</v>
      </c>
      <c r="J16" s="40">
        <f t="shared" si="0"/>
        <v>85.679999999999993</v>
      </c>
    </row>
    <row r="17" spans="1:11" s="21" customFormat="1" ht="23.25" customHeight="1" x14ac:dyDescent="0.25">
      <c r="A17" s="72" t="s">
        <v>42</v>
      </c>
      <c r="B17" s="72"/>
      <c r="C17" s="72"/>
      <c r="D17" s="72"/>
      <c r="E17" s="72"/>
      <c r="F17" s="72"/>
      <c r="G17" s="72"/>
      <c r="H17" s="72"/>
      <c r="I17" s="20"/>
      <c r="J17" s="20"/>
    </row>
    <row r="18" spans="1:11" ht="45" customHeight="1" x14ac:dyDescent="0.25">
      <c r="A18" s="70" t="s">
        <v>28</v>
      </c>
      <c r="B18" s="48" t="s">
        <v>31</v>
      </c>
      <c r="C18" s="23" t="s">
        <v>49</v>
      </c>
      <c r="D18" s="38" t="s">
        <v>51</v>
      </c>
      <c r="E18" s="32">
        <v>255</v>
      </c>
      <c r="F18" s="55">
        <v>19.41</v>
      </c>
      <c r="G18" s="8">
        <v>151.6</v>
      </c>
      <c r="H18" s="8">
        <v>4.9000000000000004</v>
      </c>
      <c r="I18" s="8">
        <v>4.93</v>
      </c>
      <c r="J18" s="8">
        <v>19.600000000000001</v>
      </c>
    </row>
    <row r="19" spans="1:11" ht="37.5" customHeight="1" x14ac:dyDescent="0.25">
      <c r="A19" s="70"/>
      <c r="B19" s="48" t="s">
        <v>32</v>
      </c>
      <c r="C19" s="24" t="s">
        <v>50</v>
      </c>
      <c r="D19" s="38" t="s">
        <v>52</v>
      </c>
      <c r="E19" s="33">
        <v>100</v>
      </c>
      <c r="F19" s="35">
        <v>23.94</v>
      </c>
      <c r="G19" s="8">
        <v>265.94</v>
      </c>
      <c r="H19" s="8">
        <v>13.28</v>
      </c>
      <c r="I19" s="8">
        <v>15.62</v>
      </c>
      <c r="J19" s="8">
        <v>18.059999999999999</v>
      </c>
    </row>
    <row r="20" spans="1:11" ht="28.5" x14ac:dyDescent="0.25">
      <c r="A20" s="70"/>
      <c r="B20" s="48" t="s">
        <v>33</v>
      </c>
      <c r="C20" s="24" t="s">
        <v>59</v>
      </c>
      <c r="D20" s="38" t="s">
        <v>60</v>
      </c>
      <c r="E20" s="33">
        <v>180</v>
      </c>
      <c r="F20" s="35">
        <v>17.36</v>
      </c>
      <c r="G20" s="8">
        <v>233.84</v>
      </c>
      <c r="H20" s="8">
        <v>7.38</v>
      </c>
      <c r="I20" s="8">
        <v>7.2</v>
      </c>
      <c r="J20" s="8">
        <v>34.880000000000003</v>
      </c>
      <c r="K20" s="54"/>
    </row>
    <row r="21" spans="1:11" ht="28.5" x14ac:dyDescent="0.25">
      <c r="A21" s="70"/>
      <c r="B21" s="48" t="s">
        <v>29</v>
      </c>
      <c r="C21" s="24" t="s">
        <v>61</v>
      </c>
      <c r="D21" s="38" t="s">
        <v>62</v>
      </c>
      <c r="E21" s="33">
        <v>200</v>
      </c>
      <c r="F21" s="58">
        <v>2.71</v>
      </c>
      <c r="G21" s="8">
        <v>89.98</v>
      </c>
      <c r="H21" s="8">
        <v>0.1</v>
      </c>
      <c r="I21" s="8">
        <v>0.02</v>
      </c>
      <c r="J21" s="8">
        <v>22.35</v>
      </c>
    </row>
    <row r="22" spans="1:11" ht="15.75" x14ac:dyDescent="0.25">
      <c r="A22" s="70"/>
      <c r="B22" s="48" t="s">
        <v>30</v>
      </c>
      <c r="C22" s="22" t="s">
        <v>14</v>
      </c>
      <c r="D22" s="36" t="s">
        <v>7</v>
      </c>
      <c r="E22" s="31">
        <v>40</v>
      </c>
      <c r="F22" s="58">
        <v>2.34</v>
      </c>
      <c r="G22" s="5">
        <v>78.239999999999995</v>
      </c>
      <c r="H22" s="5">
        <v>2.64</v>
      </c>
      <c r="I22" s="5">
        <v>0.48</v>
      </c>
      <c r="J22" s="5">
        <v>15.84</v>
      </c>
    </row>
    <row r="23" spans="1:11" ht="16.5" thickBot="1" x14ac:dyDescent="0.3">
      <c r="A23" s="70"/>
      <c r="B23" s="30" t="s">
        <v>30</v>
      </c>
      <c r="C23" s="25" t="s">
        <v>14</v>
      </c>
      <c r="D23" s="36" t="s">
        <v>45</v>
      </c>
      <c r="E23" s="34">
        <v>30</v>
      </c>
      <c r="F23" s="58">
        <v>3.47</v>
      </c>
      <c r="G23" s="53">
        <v>71.84</v>
      </c>
      <c r="H23" s="53">
        <v>2.66</v>
      </c>
      <c r="I23" s="53">
        <v>0.24</v>
      </c>
      <c r="J23" s="53">
        <v>14.76</v>
      </c>
    </row>
    <row r="24" spans="1:11" ht="18.75" x14ac:dyDescent="0.25">
      <c r="A24" s="71"/>
      <c r="B24" s="29"/>
      <c r="C24" s="25"/>
      <c r="D24" s="6" t="s">
        <v>6</v>
      </c>
      <c r="E24" s="34">
        <v>805</v>
      </c>
      <c r="F24" s="59">
        <f>SUM(F18:F23)</f>
        <v>69.23</v>
      </c>
      <c r="G24" s="39">
        <f>SUM(G18:G23)</f>
        <v>891.44</v>
      </c>
      <c r="H24" s="39">
        <f>SUM(H18:H23)</f>
        <v>30.96</v>
      </c>
      <c r="I24" s="39">
        <f>SUM(I18:I23)</f>
        <v>28.489999999999995</v>
      </c>
      <c r="J24" s="39">
        <f>SUM(J18:J23)</f>
        <v>125.49</v>
      </c>
    </row>
    <row r="25" spans="1:11" ht="10.5" customHeight="1" x14ac:dyDescent="0.25">
      <c r="D25" s="11"/>
      <c r="E25" s="11"/>
      <c r="F25" s="11"/>
      <c r="G25" s="11"/>
      <c r="H25" s="12"/>
      <c r="I25" s="12"/>
      <c r="J25" s="12"/>
    </row>
    <row r="26" spans="1:11" ht="30" hidden="1" customHeight="1" x14ac:dyDescent="0.25">
      <c r="A26" s="66" t="s">
        <v>15</v>
      </c>
      <c r="B26" s="46"/>
      <c r="C26" s="50"/>
      <c r="D26" s="7" t="s">
        <v>16</v>
      </c>
      <c r="E26" s="14">
        <v>30</v>
      </c>
      <c r="F26" s="17"/>
      <c r="G26" s="17"/>
      <c r="H26" s="8">
        <v>0.24</v>
      </c>
      <c r="I26" s="8">
        <v>0</v>
      </c>
      <c r="J26" s="8">
        <v>0.84</v>
      </c>
    </row>
    <row r="27" spans="1:11" ht="32.450000000000003" hidden="1" customHeight="1" x14ac:dyDescent="0.25">
      <c r="A27" s="66"/>
      <c r="B27" s="46"/>
      <c r="C27" s="50"/>
      <c r="D27" s="7" t="s">
        <v>17</v>
      </c>
      <c r="E27" s="14" t="s">
        <v>18</v>
      </c>
      <c r="F27" s="17"/>
      <c r="G27" s="17"/>
      <c r="H27" s="8">
        <v>1.76</v>
      </c>
      <c r="I27" s="8">
        <v>4.08</v>
      </c>
      <c r="J27" s="8">
        <v>13.92</v>
      </c>
    </row>
    <row r="28" spans="1:11" ht="47.25" hidden="1" x14ac:dyDescent="0.25">
      <c r="A28" s="66"/>
      <c r="B28" s="46"/>
      <c r="C28" s="50"/>
      <c r="D28" s="7" t="s">
        <v>19</v>
      </c>
      <c r="E28" s="15" t="s">
        <v>20</v>
      </c>
      <c r="F28" s="17"/>
      <c r="G28" s="17"/>
      <c r="H28" s="8">
        <v>11.78</v>
      </c>
      <c r="I28" s="8">
        <v>9.11</v>
      </c>
      <c r="J28" s="8">
        <v>14.9</v>
      </c>
    </row>
    <row r="29" spans="1:11" ht="18.75" hidden="1" x14ac:dyDescent="0.25">
      <c r="A29" s="66"/>
      <c r="B29" s="46"/>
      <c r="C29" s="50"/>
      <c r="D29" s="7" t="s">
        <v>21</v>
      </c>
      <c r="E29" s="15">
        <v>100</v>
      </c>
      <c r="F29" s="17"/>
      <c r="G29" s="17"/>
      <c r="H29" s="8">
        <v>2.5</v>
      </c>
      <c r="I29" s="8">
        <v>2.73</v>
      </c>
      <c r="J29" s="8">
        <v>22.87</v>
      </c>
    </row>
    <row r="30" spans="1:11" ht="31.5" hidden="1" customHeight="1" x14ac:dyDescent="0.25">
      <c r="A30" s="66"/>
      <c r="B30" s="46"/>
      <c r="C30" s="50"/>
      <c r="D30" s="7" t="s">
        <v>22</v>
      </c>
      <c r="E30" s="15">
        <v>200</v>
      </c>
      <c r="F30" s="17"/>
      <c r="G30" s="17"/>
      <c r="H30" s="8">
        <v>0.21</v>
      </c>
      <c r="I30" s="8">
        <v>0.21</v>
      </c>
      <c r="J30" s="8">
        <v>27.9</v>
      </c>
    </row>
    <row r="31" spans="1:11" ht="18.75" hidden="1" x14ac:dyDescent="0.25">
      <c r="A31" s="66"/>
      <c r="B31" s="46"/>
      <c r="C31" s="50"/>
      <c r="D31" s="6" t="s">
        <v>7</v>
      </c>
      <c r="E31" s="16">
        <v>30</v>
      </c>
      <c r="F31" s="18"/>
      <c r="G31" s="18"/>
      <c r="H31" s="8">
        <v>1.98</v>
      </c>
      <c r="I31" s="8">
        <v>0.36</v>
      </c>
      <c r="J31" s="8">
        <v>11.88</v>
      </c>
    </row>
    <row r="32" spans="1:11" ht="20.25" hidden="1" x14ac:dyDescent="0.25">
      <c r="A32" s="66"/>
      <c r="B32" s="46"/>
      <c r="C32" s="50"/>
      <c r="D32" s="6" t="s">
        <v>6</v>
      </c>
      <c r="E32" s="10"/>
      <c r="F32" s="19">
        <f>SUM(F26:F31)</f>
        <v>0</v>
      </c>
      <c r="G32" s="19"/>
      <c r="H32" s="9">
        <f t="shared" ref="H32" si="1">SUM(H26:H31)</f>
        <v>18.470000000000002</v>
      </c>
      <c r="I32" s="9">
        <f>SUM(I26:I31)</f>
        <v>16.489999999999998</v>
      </c>
      <c r="J32" s="9">
        <f>SUM(J26:J31)</f>
        <v>92.31</v>
      </c>
    </row>
    <row r="33" spans="4:4" ht="15.75" x14ac:dyDescent="0.25">
      <c r="D33" s="1"/>
    </row>
    <row r="34" spans="4:4" ht="15.75" x14ac:dyDescent="0.25">
      <c r="D34" s="26" t="s">
        <v>39</v>
      </c>
    </row>
    <row r="35" spans="4:4" ht="15.75" x14ac:dyDescent="0.25">
      <c r="D35" s="26" t="s">
        <v>40</v>
      </c>
    </row>
    <row r="36" spans="4:4" ht="15.75" x14ac:dyDescent="0.25">
      <c r="D36" s="26" t="s">
        <v>36</v>
      </c>
    </row>
  </sheetData>
  <mergeCells count="13">
    <mergeCell ref="B4:J4"/>
    <mergeCell ref="B5:J5"/>
    <mergeCell ref="B6:J6"/>
    <mergeCell ref="B3:E3"/>
    <mergeCell ref="B1:F1"/>
    <mergeCell ref="B2:F2"/>
    <mergeCell ref="G1:J1"/>
    <mergeCell ref="G3:J3"/>
    <mergeCell ref="A18:A24"/>
    <mergeCell ref="A26:A32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социальники</vt:lpstr>
      <vt:lpstr>03,12,24</vt:lpstr>
      <vt:lpstr> льготн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2024-12-02T07:30:13Z</dcterms:modified>
</cp:coreProperties>
</file>