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16,12,2024" sheetId="1" r:id="rId1"/>
    <sheet name="льгот" sheetId="5" r:id="rId2"/>
    <sheet name="соц" sheetId="6" r:id="rId3"/>
  </sheets>
  <calcPr calcId="162913"/>
</workbook>
</file>

<file path=xl/calcChain.xml><?xml version="1.0" encoding="utf-8"?>
<calcChain xmlns="http://schemas.openxmlformats.org/spreadsheetml/2006/main">
  <c r="E23" i="1" l="1"/>
  <c r="E15" i="1"/>
  <c r="E15" i="5"/>
  <c r="E23" i="5"/>
  <c r="E15" i="6" l="1"/>
  <c r="F23" i="5" l="1"/>
  <c r="J23" i="5"/>
  <c r="I23" i="5"/>
  <c r="H23" i="5"/>
  <c r="G23" i="5"/>
  <c r="G15" i="6" l="1"/>
  <c r="G15" i="5"/>
  <c r="G23" i="1"/>
  <c r="G15" i="1"/>
  <c r="J15" i="6" l="1"/>
  <c r="I15" i="6"/>
  <c r="H15" i="6"/>
  <c r="F15" i="6"/>
  <c r="J15" i="5"/>
  <c r="I15" i="5"/>
  <c r="H15" i="5"/>
  <c r="F15" i="5"/>
  <c r="F23" i="1"/>
  <c r="J23" i="1"/>
  <c r="I23" i="1"/>
  <c r="H23" i="1"/>
  <c r="F15" i="1"/>
  <c r="J15" i="1"/>
  <c r="I15" i="1"/>
  <c r="H15" i="1"/>
  <c r="J22" i="6" l="1"/>
  <c r="I22" i="6"/>
  <c r="H22" i="6"/>
  <c r="F22" i="6"/>
  <c r="J33" i="5" l="1"/>
  <c r="I33" i="5"/>
  <c r="H33" i="5"/>
  <c r="F33" i="5"/>
  <c r="J30" i="1" l="1"/>
  <c r="I30" i="1"/>
  <c r="H30" i="1"/>
  <c r="F30" i="1"/>
</calcChain>
</file>

<file path=xl/sharedStrings.xml><?xml version="1.0" encoding="utf-8"?>
<sst xmlns="http://schemas.openxmlformats.org/spreadsheetml/2006/main" count="183" uniqueCount="76">
  <si>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</si>
  <si>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</si>
  <si>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</si>
  <si>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</si>
  <si>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</si>
  <si>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</si>
  <si>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</si>
  <si>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</si>
  <si>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</si>
  <si>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</si>
  <si>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</si>
  <si>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</si>
  <si>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</si>
  <si>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</si>
  <si>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</si>
  <si>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</si>
  <si>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</si>
  <si>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</si>
  <si>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</si>
  <si>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</si>
  <si>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</si>
  <si>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</si>
  <si>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</si>
  <si>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</si>
  <si>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</si>
  <si>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</si>
  <si>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</si>
  <si>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</si>
  <si>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</si>
  <si>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</si>
  <si>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</si>
  <si>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</si>
  <si>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</si>
  <si>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</si>
  <si>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</si>
  <si>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</si>
  <si>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</si>
  <si>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</si>
  <si>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</si>
  <si>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</si>
  <si>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</si>
  <si>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</t>
  </si>
  <si>
    <t>333/2004</t>
  </si>
  <si>
    <t>Чай с сахаром</t>
  </si>
  <si>
    <t>гор. блюдо</t>
  </si>
  <si>
    <t>овощи</t>
  </si>
  <si>
    <t>70-71/2015</t>
  </si>
  <si>
    <t>685/2004</t>
  </si>
  <si>
    <t>закуска</t>
  </si>
  <si>
    <t>Морковь с сахаром</t>
  </si>
  <si>
    <t>11/2003</t>
  </si>
  <si>
    <t>Макароны с сыром</t>
  </si>
  <si>
    <t>Макароны с  сыром</t>
  </si>
  <si>
    <t>Овощи свежие в нарезке (огурец)</t>
  </si>
  <si>
    <t>ттк/2023</t>
  </si>
  <si>
    <t>Овощи свежие в нарезке с маслом растительным (огурец)</t>
  </si>
  <si>
    <t>Суп с макаронными изделиями и картофелем</t>
  </si>
  <si>
    <t>143/2004</t>
  </si>
  <si>
    <t>Гречка по-купечески</t>
  </si>
  <si>
    <t>Чай фруктовый с сахаром</t>
  </si>
  <si>
    <t>ттк/2024</t>
  </si>
  <si>
    <t>фрукты</t>
  </si>
  <si>
    <t>338/2015</t>
  </si>
  <si>
    <t>Фрукт свежий (яблоко)</t>
  </si>
  <si>
    <t xml:space="preserve">Директор ООО «КСП»                        </t>
  </si>
  <si>
    <t>ООО «Комбинат студенческого питания»</t>
  </si>
  <si>
    <t>гарнир</t>
  </si>
  <si>
    <t>508/2004</t>
  </si>
  <si>
    <t>Каша гречневая рассыпчатая</t>
  </si>
  <si>
    <t>658/1983</t>
  </si>
  <si>
    <t>686/2004</t>
  </si>
  <si>
    <t>Чай с лимоном</t>
  </si>
  <si>
    <r>
      <t>Котлета мясная (50/50)</t>
    </r>
    <r>
      <rPr>
        <b/>
        <sz val="8"/>
        <color rgb="FF000000"/>
        <rFont val="Times New Roman"/>
        <family val="1"/>
        <charset val="204"/>
      </rPr>
      <t>с соусом  красный основной № 824/1983г.</t>
    </r>
  </si>
  <si>
    <t xml:space="preserve">Директор МБОУ «СШ № 9»                                                     </t>
  </si>
  <si>
    <t>для столовой школы № 9 на 16 декабря  2024 года</t>
  </si>
  <si>
    <t>для столовой школы № 9  на 16 декабря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</si>
</sst>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K11" sqref="K11"/>
    </sheetView>
  </sheetViews>
  <sheetFormatPr defaultColWidth="8.7109375" defaultRowHeight="15" x14ac:dyDescent="0.25"/>
  <cols>
    <col min="1" max="1" width="10.42578125" style="4" customWidth="1"/>
    <col min="2" max="2" width="8.5703125" style="4" customWidth="1"/>
    <col min="3" max="3" width="7.7109375" style="4" customWidth="1"/>
    <col min="4" max="4" width="24.7109375" style="4" customWidth="1"/>
    <col min="5" max="5" width="7.5703125" style="4" customWidth="1"/>
    <col min="6" max="6" width="10" style="4" customWidth="1"/>
    <col min="7" max="7" width="8.28515625" style="4" customWidth="1"/>
    <col min="8" max="9" width="6.7109375" style="4" customWidth="1"/>
    <col min="10" max="10" width="7.7109375" style="4" customWidth="1"/>
    <col min="11" max="16384" width="8.7109375" style="4"/>
  </cols>
  <sheetData>
    <row r="1" spans="1:10" ht="13.5" customHeight="1" x14ac:dyDescent="0.25">
      <c r="B1" s="68" t="s">
        <v>8</v>
      </c>
      <c r="C1" s="68"/>
      <c r="D1" s="68"/>
      <c r="E1" s="68"/>
      <c r="F1" s="68"/>
      <c r="G1" s="69" t="s">
        <v>9</v>
      </c>
      <c r="H1" s="69"/>
      <c r="I1" s="69"/>
      <c r="J1" s="69"/>
    </row>
    <row r="2" spans="1:10" ht="13.5" customHeight="1" x14ac:dyDescent="0.25">
      <c r="B2" s="68" t="s">
        <v>73</v>
      </c>
      <c r="C2" s="68"/>
      <c r="D2" s="68"/>
      <c r="E2" s="68"/>
      <c r="F2" s="68"/>
      <c r="G2" s="51" t="s">
        <v>64</v>
      </c>
      <c r="H2" s="51"/>
      <c r="I2" s="51"/>
      <c r="J2" s="51"/>
    </row>
    <row r="3" spans="1:10" ht="14.1" customHeight="1" x14ac:dyDescent="0.25">
      <c r="D3" s="68"/>
      <c r="E3" s="68"/>
      <c r="F3" s="3"/>
      <c r="G3" s="69" t="s">
        <v>10</v>
      </c>
      <c r="H3" s="69"/>
      <c r="I3" s="69"/>
      <c r="J3" s="69"/>
    </row>
    <row r="4" spans="1:10" ht="15.6" customHeight="1" x14ac:dyDescent="0.25">
      <c r="B4" s="70" t="s">
        <v>65</v>
      </c>
      <c r="C4" s="70"/>
      <c r="D4" s="70"/>
      <c r="E4" s="70"/>
      <c r="F4" s="70"/>
      <c r="G4" s="70"/>
      <c r="H4" s="70"/>
      <c r="I4" s="70"/>
      <c r="J4" s="70"/>
    </row>
    <row r="5" spans="1:10" ht="18.600000000000001" customHeight="1" x14ac:dyDescent="0.25">
      <c r="B5" s="70" t="s">
        <v>0</v>
      </c>
      <c r="C5" s="70"/>
      <c r="D5" s="70"/>
      <c r="E5" s="70"/>
      <c r="F5" s="70"/>
      <c r="G5" s="70"/>
      <c r="H5" s="70"/>
      <c r="I5" s="70"/>
      <c r="J5" s="70"/>
    </row>
    <row r="6" spans="1:10" ht="18.75" x14ac:dyDescent="0.25">
      <c r="B6" s="67" t="s">
        <v>74</v>
      </c>
      <c r="C6" s="67"/>
      <c r="D6" s="67"/>
      <c r="E6" s="67"/>
      <c r="F6" s="67"/>
      <c r="G6" s="67"/>
      <c r="H6" s="67"/>
      <c r="I6" s="67"/>
      <c r="J6" s="67"/>
    </row>
    <row r="8" spans="1:10" ht="20.25" customHeight="1" x14ac:dyDescent="0.25">
      <c r="D8" s="1"/>
      <c r="I8" s="29" t="s">
        <v>25</v>
      </c>
      <c r="J8" s="30">
        <v>1</v>
      </c>
    </row>
    <row r="9" spans="1:10" ht="18.75" x14ac:dyDescent="0.25">
      <c r="A9" s="73" t="s">
        <v>26</v>
      </c>
      <c r="B9" s="73"/>
      <c r="C9" s="73"/>
      <c r="D9" s="73"/>
      <c r="E9" s="73"/>
      <c r="F9" s="73"/>
      <c r="G9" s="73"/>
      <c r="H9" s="73"/>
      <c r="I9" s="74"/>
      <c r="J9" s="74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32.25" customHeight="1" x14ac:dyDescent="0.25">
      <c r="A11" s="75" t="s">
        <v>23</v>
      </c>
      <c r="B11" s="48" t="s">
        <v>45</v>
      </c>
      <c r="C11" s="49" t="s">
        <v>46</v>
      </c>
      <c r="D11" s="7" t="s">
        <v>53</v>
      </c>
      <c r="E11" s="54">
        <v>60</v>
      </c>
      <c r="F11" s="64">
        <v>26.56</v>
      </c>
      <c r="G11" s="9">
        <v>8.64</v>
      </c>
      <c r="H11" s="9">
        <v>0.48</v>
      </c>
      <c r="I11" s="9">
        <v>0</v>
      </c>
      <c r="J11" s="9">
        <v>1.68</v>
      </c>
    </row>
    <row r="12" spans="1:10" ht="24" customHeight="1" x14ac:dyDescent="0.25">
      <c r="A12" s="76"/>
      <c r="B12" s="32" t="s">
        <v>44</v>
      </c>
      <c r="C12" s="23" t="s">
        <v>42</v>
      </c>
      <c r="D12" s="7" t="s">
        <v>52</v>
      </c>
      <c r="E12" s="54">
        <v>220</v>
      </c>
      <c r="F12" s="65">
        <v>52.94</v>
      </c>
      <c r="G12" s="9">
        <v>390.26</v>
      </c>
      <c r="H12" s="9">
        <v>13.09</v>
      </c>
      <c r="I12" s="9">
        <v>19.5</v>
      </c>
      <c r="J12" s="9">
        <v>40.6</v>
      </c>
    </row>
    <row r="13" spans="1:10" ht="14.25" customHeight="1" x14ac:dyDescent="0.25">
      <c r="A13" s="76"/>
      <c r="B13" s="32" t="s">
        <v>30</v>
      </c>
      <c r="C13" s="23" t="s">
        <v>47</v>
      </c>
      <c r="D13" s="7" t="s">
        <v>43</v>
      </c>
      <c r="E13" s="54">
        <v>200</v>
      </c>
      <c r="F13" s="65">
        <v>3.03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6"/>
      <c r="B14" s="32" t="s">
        <v>31</v>
      </c>
      <c r="C14" s="26" t="s">
        <v>14</v>
      </c>
      <c r="D14" s="7" t="s">
        <v>24</v>
      </c>
      <c r="E14" s="35">
        <v>20</v>
      </c>
      <c r="F14" s="62">
        <v>2.31</v>
      </c>
      <c r="G14" s="9">
        <v>47.88</v>
      </c>
      <c r="H14" s="9">
        <v>1.77</v>
      </c>
      <c r="I14" s="9">
        <v>0.16</v>
      </c>
      <c r="J14" s="9">
        <v>9.84</v>
      </c>
    </row>
    <row r="15" spans="1:10" ht="18.75" x14ac:dyDescent="0.25">
      <c r="A15" s="77"/>
      <c r="B15" s="31"/>
      <c r="C15" s="23"/>
      <c r="D15" s="7" t="s">
        <v>6</v>
      </c>
      <c r="E15" s="36">
        <f t="shared" ref="E15:J15" si="0">SUM(E11:E14)</f>
        <v>500</v>
      </c>
      <c r="F15" s="53">
        <f t="shared" si="0"/>
        <v>84.84</v>
      </c>
      <c r="G15" s="39">
        <f t="shared" si="0"/>
        <v>507.23999999999995</v>
      </c>
      <c r="H15" s="39">
        <f t="shared" si="0"/>
        <v>15.41</v>
      </c>
      <c r="I15" s="39">
        <f t="shared" si="0"/>
        <v>19.68</v>
      </c>
      <c r="J15" s="39">
        <f t="shared" si="0"/>
        <v>67.12</v>
      </c>
    </row>
    <row r="16" spans="1:10" s="22" customFormat="1" ht="23.25" customHeight="1" x14ac:dyDescent="0.25">
      <c r="A16" s="72" t="s">
        <v>35</v>
      </c>
      <c r="B16" s="72"/>
      <c r="C16" s="72"/>
      <c r="D16" s="72"/>
      <c r="E16" s="72"/>
      <c r="F16" s="72"/>
      <c r="G16" s="72"/>
      <c r="H16" s="72"/>
      <c r="I16" s="21"/>
      <c r="J16" s="21"/>
    </row>
    <row r="17" spans="1:10" s="22" customFormat="1" ht="42.75" customHeight="1" x14ac:dyDescent="0.25">
      <c r="A17" s="75" t="s">
        <v>29</v>
      </c>
      <c r="B17" s="48" t="s">
        <v>45</v>
      </c>
      <c r="C17" s="49" t="s">
        <v>46</v>
      </c>
      <c r="D17" s="55" t="s">
        <v>55</v>
      </c>
      <c r="E17" s="54">
        <v>63</v>
      </c>
      <c r="F17" s="65">
        <v>27.18</v>
      </c>
      <c r="G17" s="9">
        <v>8.64</v>
      </c>
      <c r="H17" s="9">
        <v>0.48</v>
      </c>
      <c r="I17" s="9">
        <v>3</v>
      </c>
      <c r="J17" s="9">
        <v>1.68</v>
      </c>
    </row>
    <row r="18" spans="1:10" ht="39.75" customHeight="1" x14ac:dyDescent="0.25">
      <c r="A18" s="76"/>
      <c r="B18" s="32" t="s">
        <v>32</v>
      </c>
      <c r="C18" s="24" t="s">
        <v>57</v>
      </c>
      <c r="D18" s="56" t="s">
        <v>56</v>
      </c>
      <c r="E18" s="60">
        <v>250</v>
      </c>
      <c r="F18" s="65">
        <v>14.78</v>
      </c>
      <c r="G18" s="9">
        <v>175.22</v>
      </c>
      <c r="H18" s="9">
        <v>5.17</v>
      </c>
      <c r="I18" s="9">
        <v>4.58</v>
      </c>
      <c r="J18" s="9">
        <v>28.33</v>
      </c>
    </row>
    <row r="19" spans="1:10" ht="15.75" x14ac:dyDescent="0.25">
      <c r="A19" s="76"/>
      <c r="B19" s="32" t="s">
        <v>33</v>
      </c>
      <c r="C19" s="25" t="s">
        <v>54</v>
      </c>
      <c r="D19" s="8" t="s">
        <v>58</v>
      </c>
      <c r="E19" s="59">
        <v>150</v>
      </c>
      <c r="F19" s="63">
        <v>30.51</v>
      </c>
      <c r="G19" s="9">
        <v>347.23</v>
      </c>
      <c r="H19" s="9">
        <v>14.35</v>
      </c>
      <c r="I19" s="9">
        <v>15.87</v>
      </c>
      <c r="J19" s="9">
        <v>36.75</v>
      </c>
    </row>
    <row r="20" spans="1:10" ht="27.75" customHeight="1" x14ac:dyDescent="0.25">
      <c r="A20" s="76"/>
      <c r="B20" s="32" t="s">
        <v>30</v>
      </c>
      <c r="C20" s="25" t="s">
        <v>60</v>
      </c>
      <c r="D20" s="56" t="s">
        <v>59</v>
      </c>
      <c r="E20" s="59">
        <v>200</v>
      </c>
      <c r="F20" s="65">
        <v>2.71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3.5" customHeight="1" x14ac:dyDescent="0.25">
      <c r="A21" s="76"/>
      <c r="B21" s="32" t="s">
        <v>31</v>
      </c>
      <c r="C21" s="23" t="s">
        <v>14</v>
      </c>
      <c r="D21" s="55" t="s">
        <v>24</v>
      </c>
      <c r="E21" s="54">
        <v>20</v>
      </c>
      <c r="F21" s="64">
        <v>2.31</v>
      </c>
      <c r="G21" s="9">
        <v>47.88</v>
      </c>
      <c r="H21" s="9">
        <v>1.77</v>
      </c>
      <c r="I21" s="9">
        <v>0.16</v>
      </c>
      <c r="J21" s="9">
        <v>9.84</v>
      </c>
    </row>
    <row r="22" spans="1:10" ht="15" customHeight="1" x14ac:dyDescent="0.25">
      <c r="A22" s="76"/>
      <c r="B22" s="32" t="s">
        <v>31</v>
      </c>
      <c r="C22" s="26" t="s">
        <v>14</v>
      </c>
      <c r="D22" s="55" t="s">
        <v>7</v>
      </c>
      <c r="E22" s="35">
        <v>40</v>
      </c>
      <c r="F22" s="65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77"/>
      <c r="B23" s="31"/>
      <c r="C23" s="26"/>
      <c r="D23" s="7" t="s">
        <v>6</v>
      </c>
      <c r="E23" s="35">
        <f>SUM(E17:E22)</f>
        <v>723</v>
      </c>
      <c r="F23" s="53">
        <f t="shared" ref="F23:J23" si="1">SUM(F17:F22)</f>
        <v>79.83</v>
      </c>
      <c r="G23" s="38">
        <f t="shared" si="1"/>
        <v>719.99</v>
      </c>
      <c r="H23" s="38">
        <f t="shared" si="1"/>
        <v>24.51</v>
      </c>
      <c r="I23" s="38">
        <f t="shared" si="1"/>
        <v>24.11</v>
      </c>
      <c r="J23" s="38">
        <f t="shared" si="1"/>
        <v>107.94</v>
      </c>
    </row>
    <row r="24" spans="1:10" ht="30" hidden="1" customHeight="1" x14ac:dyDescent="0.25">
      <c r="A24" s="71" t="s">
        <v>15</v>
      </c>
      <c r="B24" s="28"/>
      <c r="C24" s="52"/>
      <c r="D24" s="8" t="s">
        <v>16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450000000000003" hidden="1" customHeight="1" x14ac:dyDescent="0.25">
      <c r="A25" s="71"/>
      <c r="B25" s="28"/>
      <c r="C25" s="52"/>
      <c r="D25" s="8" t="s">
        <v>17</v>
      </c>
      <c r="E25" s="15" t="s">
        <v>18</v>
      </c>
      <c r="F25" s="18"/>
      <c r="G25" s="18"/>
      <c r="H25" s="9">
        <v>1.76</v>
      </c>
      <c r="I25" s="9">
        <v>4.08</v>
      </c>
      <c r="J25" s="9">
        <v>13.92</v>
      </c>
    </row>
    <row r="26" spans="1:10" ht="47.25" hidden="1" x14ac:dyDescent="0.25">
      <c r="A26" s="71"/>
      <c r="B26" s="28"/>
      <c r="C26" s="52"/>
      <c r="D26" s="8" t="s">
        <v>19</v>
      </c>
      <c r="E26" s="16" t="s">
        <v>20</v>
      </c>
      <c r="F26" s="18"/>
      <c r="G26" s="18"/>
      <c r="H26" s="9">
        <v>11.78</v>
      </c>
      <c r="I26" s="9">
        <v>9.11</v>
      </c>
      <c r="J26" s="9">
        <v>14.9</v>
      </c>
    </row>
    <row r="27" spans="1:10" ht="18.75" hidden="1" x14ac:dyDescent="0.25">
      <c r="A27" s="71"/>
      <c r="B27" s="28"/>
      <c r="C27" s="52"/>
      <c r="D27" s="8" t="s">
        <v>21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25">
      <c r="A28" s="71"/>
      <c r="B28" s="28"/>
      <c r="C28" s="52"/>
      <c r="D28" s="8" t="s">
        <v>22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8.75" hidden="1" x14ac:dyDescent="0.25">
      <c r="A29" s="71"/>
      <c r="B29" s="28"/>
      <c r="C29" s="52"/>
      <c r="D29" s="7" t="s">
        <v>7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.25" hidden="1" x14ac:dyDescent="0.25">
      <c r="A30" s="71"/>
      <c r="B30" s="28"/>
      <c r="C30" s="52"/>
      <c r="D30" s="7" t="s">
        <v>6</v>
      </c>
      <c r="E30" s="11"/>
      <c r="F30" s="20">
        <f>SUM(F24:F29)</f>
        <v>0</v>
      </c>
      <c r="G30" s="20"/>
      <c r="H30" s="10">
        <f t="shared" ref="H30" si="2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24" customHeight="1" x14ac:dyDescent="0.25">
      <c r="D31" s="2"/>
    </row>
    <row r="32" spans="1:10" ht="15.75" x14ac:dyDescent="0.25">
      <c r="D32" s="27" t="s">
        <v>39</v>
      </c>
    </row>
    <row r="33" spans="4:4" ht="15.75" x14ac:dyDescent="0.25">
      <c r="D33" s="27" t="s">
        <v>40</v>
      </c>
    </row>
    <row r="34" spans="4:4" ht="15.75" x14ac:dyDescent="0.25">
      <c r="D34" s="27" t="s">
        <v>36</v>
      </c>
    </row>
  </sheetData>
  <mergeCells count="13">
    <mergeCell ref="A24:A30"/>
    <mergeCell ref="A16:H16"/>
    <mergeCell ref="A9:J9"/>
    <mergeCell ref="A11:A15"/>
    <mergeCell ref="A17:A23"/>
    <mergeCell ref="B6:J6"/>
    <mergeCell ref="D3:E3"/>
    <mergeCell ref="B1:F1"/>
    <mergeCell ref="B2:F2"/>
    <mergeCell ref="G1:J1"/>
    <mergeCell ref="G3:J3"/>
    <mergeCell ref="B4:J4"/>
    <mergeCell ref="B5:J5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P12" sqref="P12"/>
    </sheetView>
  </sheetViews>
  <sheetFormatPr defaultColWidth="8.7109375" defaultRowHeight="15" x14ac:dyDescent="0.25"/>
  <cols>
    <col min="1" max="1" width="9.85546875" style="4" customWidth="1"/>
    <col min="2" max="2" width="9.140625" style="4" customWidth="1"/>
    <col min="3" max="3" width="7.5703125" style="4" customWidth="1"/>
    <col min="4" max="4" width="24.85546875" style="4" customWidth="1"/>
    <col min="5" max="5" width="7.5703125" style="4" customWidth="1"/>
    <col min="6" max="7" width="8.425781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68" t="s">
        <v>8</v>
      </c>
      <c r="C1" s="68"/>
      <c r="D1" s="68"/>
      <c r="E1" s="68"/>
      <c r="F1" s="68"/>
      <c r="G1" s="69" t="s">
        <v>9</v>
      </c>
      <c r="H1" s="69"/>
      <c r="I1" s="69"/>
      <c r="J1" s="69"/>
    </row>
    <row r="2" spans="1:10" ht="13.5" customHeight="1" x14ac:dyDescent="0.25">
      <c r="B2" s="68" t="s">
        <v>73</v>
      </c>
      <c r="C2" s="68"/>
      <c r="D2" s="68"/>
      <c r="E2" s="68"/>
      <c r="F2" s="68"/>
      <c r="G2" s="51" t="s">
        <v>64</v>
      </c>
      <c r="H2" s="51"/>
      <c r="I2" s="51"/>
      <c r="J2" s="51"/>
    </row>
    <row r="3" spans="1:10" ht="14.1" customHeight="1" x14ac:dyDescent="0.25">
      <c r="B3" s="68"/>
      <c r="C3" s="68"/>
      <c r="D3" s="68"/>
      <c r="E3" s="68"/>
      <c r="F3" s="68"/>
      <c r="G3" s="69" t="s">
        <v>10</v>
      </c>
      <c r="H3" s="69"/>
      <c r="I3" s="69"/>
      <c r="J3" s="69"/>
    </row>
    <row r="4" spans="1:10" ht="15.6" customHeight="1" x14ac:dyDescent="0.25">
      <c r="B4" s="70" t="s">
        <v>65</v>
      </c>
      <c r="C4" s="70"/>
      <c r="D4" s="70"/>
      <c r="E4" s="70"/>
      <c r="F4" s="70"/>
      <c r="G4" s="70"/>
      <c r="H4" s="70"/>
      <c r="I4" s="70"/>
      <c r="J4" s="70"/>
    </row>
    <row r="5" spans="1:10" ht="18.600000000000001" customHeight="1" x14ac:dyDescent="0.25">
      <c r="B5" s="70" t="s">
        <v>0</v>
      </c>
      <c r="C5" s="70"/>
      <c r="D5" s="70"/>
      <c r="E5" s="70"/>
      <c r="F5" s="70"/>
      <c r="G5" s="70"/>
      <c r="H5" s="70"/>
      <c r="I5" s="70"/>
      <c r="J5" s="70"/>
    </row>
    <row r="6" spans="1:10" ht="18.75" x14ac:dyDescent="0.25">
      <c r="B6" s="67" t="s">
        <v>74</v>
      </c>
      <c r="C6" s="67"/>
      <c r="D6" s="67"/>
      <c r="E6" s="67"/>
      <c r="F6" s="67"/>
      <c r="G6" s="67"/>
      <c r="H6" s="67"/>
      <c r="I6" s="67"/>
      <c r="J6" s="67"/>
    </row>
    <row r="8" spans="1:10" ht="23.25" customHeight="1" x14ac:dyDescent="0.25">
      <c r="D8" s="34"/>
      <c r="I8" s="29" t="s">
        <v>25</v>
      </c>
      <c r="J8" s="30">
        <v>1</v>
      </c>
    </row>
    <row r="9" spans="1:10" ht="18.75" x14ac:dyDescent="0.25">
      <c r="A9" s="73" t="s">
        <v>41</v>
      </c>
      <c r="B9" s="73"/>
      <c r="C9" s="73"/>
      <c r="D9" s="73"/>
      <c r="E9" s="73"/>
      <c r="F9" s="73"/>
      <c r="G9" s="73"/>
      <c r="H9" s="73"/>
      <c r="I9" s="74"/>
      <c r="J9" s="74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17.25" customHeight="1" x14ac:dyDescent="0.25">
      <c r="A11" s="75" t="s">
        <v>23</v>
      </c>
      <c r="B11" s="48" t="s">
        <v>48</v>
      </c>
      <c r="C11" s="50" t="s">
        <v>50</v>
      </c>
      <c r="D11" s="7" t="s">
        <v>49</v>
      </c>
      <c r="E11" s="54">
        <v>120</v>
      </c>
      <c r="F11" s="63">
        <v>9.26</v>
      </c>
      <c r="G11" s="9">
        <v>49.68</v>
      </c>
      <c r="H11" s="9">
        <v>1.33</v>
      </c>
      <c r="I11" s="9">
        <v>0</v>
      </c>
      <c r="J11" s="9">
        <v>11.09</v>
      </c>
    </row>
    <row r="12" spans="1:10" ht="16.5" customHeight="1" x14ac:dyDescent="0.25">
      <c r="A12" s="76"/>
      <c r="B12" s="32" t="s">
        <v>28</v>
      </c>
      <c r="C12" s="23" t="s">
        <v>42</v>
      </c>
      <c r="D12" s="7" t="s">
        <v>51</v>
      </c>
      <c r="E12" s="54">
        <v>210</v>
      </c>
      <c r="F12" s="63">
        <v>30.22</v>
      </c>
      <c r="G12" s="9">
        <v>374.3</v>
      </c>
      <c r="H12" s="9">
        <v>12.7</v>
      </c>
      <c r="I12" s="9">
        <v>18.7</v>
      </c>
      <c r="J12" s="9">
        <v>38.799999999999997</v>
      </c>
    </row>
    <row r="13" spans="1:10" ht="14.25" customHeight="1" x14ac:dyDescent="0.25">
      <c r="A13" s="76"/>
      <c r="B13" s="32" t="s">
        <v>30</v>
      </c>
      <c r="C13" s="25" t="s">
        <v>70</v>
      </c>
      <c r="D13" s="8" t="s">
        <v>71</v>
      </c>
      <c r="E13" s="59">
        <v>212</v>
      </c>
      <c r="F13" s="63">
        <v>5.9</v>
      </c>
      <c r="G13" s="9">
        <v>61.5</v>
      </c>
      <c r="H13" s="9">
        <v>0.13</v>
      </c>
      <c r="I13" s="9">
        <v>0.02</v>
      </c>
      <c r="J13" s="9">
        <v>15.2</v>
      </c>
    </row>
    <row r="14" spans="1:10" ht="17.45" customHeight="1" x14ac:dyDescent="0.25">
      <c r="A14" s="76"/>
      <c r="B14" s="32" t="s">
        <v>31</v>
      </c>
      <c r="C14" s="26" t="s">
        <v>14</v>
      </c>
      <c r="D14" s="7" t="s">
        <v>24</v>
      </c>
      <c r="E14" s="35">
        <v>40</v>
      </c>
      <c r="F14" s="62">
        <v>4.62</v>
      </c>
      <c r="G14" s="9">
        <v>95.75</v>
      </c>
      <c r="H14" s="9">
        <v>3.54</v>
      </c>
      <c r="I14" s="9">
        <v>0.32</v>
      </c>
      <c r="J14" s="9">
        <v>19.68</v>
      </c>
    </row>
    <row r="15" spans="1:10" ht="18.75" x14ac:dyDescent="0.25">
      <c r="A15" s="77"/>
      <c r="B15" s="31"/>
      <c r="C15" s="23"/>
      <c r="D15" s="7" t="s">
        <v>6</v>
      </c>
      <c r="E15" s="36">
        <f t="shared" ref="E15:J15" si="0">SUM(E11:E14)</f>
        <v>582</v>
      </c>
      <c r="F15" s="53">
        <f t="shared" si="0"/>
        <v>49.999999999999993</v>
      </c>
      <c r="G15" s="39">
        <f t="shared" si="0"/>
        <v>581.23</v>
      </c>
      <c r="H15" s="39">
        <f t="shared" si="0"/>
        <v>17.7</v>
      </c>
      <c r="I15" s="39">
        <f t="shared" si="0"/>
        <v>19.04</v>
      </c>
      <c r="J15" s="39">
        <f t="shared" si="0"/>
        <v>84.77000000000001</v>
      </c>
    </row>
    <row r="16" spans="1:10" s="22" customFormat="1" ht="23.25" customHeight="1" x14ac:dyDescent="0.25">
      <c r="A16" s="72" t="s">
        <v>37</v>
      </c>
      <c r="B16" s="72"/>
      <c r="C16" s="72"/>
      <c r="D16" s="72"/>
      <c r="E16" s="72"/>
      <c r="F16" s="72"/>
      <c r="G16" s="72"/>
      <c r="H16" s="72"/>
      <c r="I16" s="21"/>
      <c r="J16" s="21"/>
    </row>
    <row r="17" spans="1:10" ht="47.25" customHeight="1" x14ac:dyDescent="0.25">
      <c r="A17" s="71" t="s">
        <v>29</v>
      </c>
      <c r="B17" s="32" t="s">
        <v>32</v>
      </c>
      <c r="C17" s="24" t="s">
        <v>57</v>
      </c>
      <c r="D17" s="56" t="s">
        <v>56</v>
      </c>
      <c r="E17" s="60">
        <v>250</v>
      </c>
      <c r="F17" s="63">
        <v>14.78</v>
      </c>
      <c r="G17" s="9">
        <v>175.22</v>
      </c>
      <c r="H17" s="9">
        <v>5.17</v>
      </c>
      <c r="I17" s="9">
        <v>4.58</v>
      </c>
      <c r="J17" s="9">
        <v>28.33</v>
      </c>
    </row>
    <row r="18" spans="1:10" ht="42" x14ac:dyDescent="0.25">
      <c r="A18" s="71"/>
      <c r="B18" s="32" t="s">
        <v>33</v>
      </c>
      <c r="C18" s="25" t="s">
        <v>69</v>
      </c>
      <c r="D18" s="8" t="s">
        <v>72</v>
      </c>
      <c r="E18" s="59">
        <v>100</v>
      </c>
      <c r="F18" s="63">
        <v>26.4</v>
      </c>
      <c r="G18" s="9">
        <v>224.54</v>
      </c>
      <c r="H18" s="9">
        <v>10.199999999999999</v>
      </c>
      <c r="I18" s="9">
        <v>13.5</v>
      </c>
      <c r="J18" s="9">
        <v>15.56</v>
      </c>
    </row>
    <row r="19" spans="1:10" ht="31.5" x14ac:dyDescent="0.25">
      <c r="A19" s="71"/>
      <c r="B19" s="32" t="s">
        <v>66</v>
      </c>
      <c r="C19" s="25" t="s">
        <v>67</v>
      </c>
      <c r="D19" s="8" t="s">
        <v>68</v>
      </c>
      <c r="E19" s="60">
        <v>180</v>
      </c>
      <c r="F19" s="66">
        <v>16.02</v>
      </c>
      <c r="G19" s="9">
        <v>258.39999999999998</v>
      </c>
      <c r="H19" s="9">
        <v>7.56</v>
      </c>
      <c r="I19" s="9">
        <v>9.36</v>
      </c>
      <c r="J19" s="9">
        <v>37.6</v>
      </c>
    </row>
    <row r="20" spans="1:10" ht="30.75" customHeight="1" x14ac:dyDescent="0.25">
      <c r="A20" s="71"/>
      <c r="B20" s="32" t="s">
        <v>30</v>
      </c>
      <c r="C20" s="25" t="s">
        <v>60</v>
      </c>
      <c r="D20" s="8" t="s">
        <v>59</v>
      </c>
      <c r="E20" s="59">
        <v>200</v>
      </c>
      <c r="F20" s="62">
        <v>2.71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5.75" customHeight="1" x14ac:dyDescent="0.25">
      <c r="A21" s="71"/>
      <c r="B21" s="32" t="s">
        <v>31</v>
      </c>
      <c r="C21" s="23" t="s">
        <v>14</v>
      </c>
      <c r="D21" s="7" t="s">
        <v>24</v>
      </c>
      <c r="E21" s="54">
        <v>30</v>
      </c>
      <c r="F21" s="61">
        <v>3.47</v>
      </c>
      <c r="G21" s="9">
        <v>71.84</v>
      </c>
      <c r="H21" s="9">
        <v>2.66</v>
      </c>
      <c r="I21" s="9">
        <v>0.24</v>
      </c>
      <c r="J21" s="9">
        <v>14.76</v>
      </c>
    </row>
    <row r="22" spans="1:10" ht="15" customHeight="1" x14ac:dyDescent="0.25">
      <c r="A22" s="71"/>
      <c r="B22" s="32" t="s">
        <v>31</v>
      </c>
      <c r="C22" s="26" t="s">
        <v>14</v>
      </c>
      <c r="D22" s="7" t="s">
        <v>7</v>
      </c>
      <c r="E22" s="35">
        <v>40</v>
      </c>
      <c r="F22" s="63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71"/>
      <c r="B23" s="31"/>
      <c r="C23" s="26"/>
      <c r="D23" s="7" t="s">
        <v>6</v>
      </c>
      <c r="E23" s="35">
        <f t="shared" ref="E23:J23" si="1">SUM(E17:E22)</f>
        <v>800</v>
      </c>
      <c r="F23" s="53">
        <f t="shared" si="1"/>
        <v>65.72</v>
      </c>
      <c r="G23" s="38">
        <f t="shared" si="1"/>
        <v>871.02</v>
      </c>
      <c r="H23" s="38">
        <f t="shared" si="1"/>
        <v>28.330000000000002</v>
      </c>
      <c r="I23" s="38">
        <f t="shared" si="1"/>
        <v>28.179999999999996</v>
      </c>
      <c r="J23" s="38">
        <f t="shared" si="1"/>
        <v>127.59000000000002</v>
      </c>
    </row>
    <row r="24" spans="1:10" ht="20.25" x14ac:dyDescent="0.25">
      <c r="A24" s="42"/>
      <c r="B24" s="45"/>
      <c r="C24" s="45"/>
      <c r="D24" s="43"/>
      <c r="E24" s="46"/>
      <c r="F24" s="47"/>
      <c r="G24" s="47"/>
      <c r="H24" s="21"/>
      <c r="I24" s="21"/>
      <c r="J24" s="21"/>
    </row>
    <row r="25" spans="1:10" ht="20.25" x14ac:dyDescent="0.25">
      <c r="A25" s="42"/>
      <c r="B25" s="45"/>
      <c r="C25" s="45"/>
      <c r="D25" s="43"/>
      <c r="E25" s="46"/>
      <c r="F25" s="47"/>
      <c r="G25" s="47"/>
      <c r="H25" s="21"/>
      <c r="I25" s="21"/>
      <c r="J25" s="21"/>
    </row>
    <row r="26" spans="1:10" ht="10.5" customHeight="1" x14ac:dyDescent="0.25">
      <c r="D26" s="12"/>
      <c r="E26" s="12"/>
      <c r="F26" s="12"/>
      <c r="G26" s="12"/>
      <c r="H26" s="13"/>
      <c r="I26" s="13"/>
      <c r="J26" s="13"/>
    </row>
    <row r="27" spans="1:10" ht="30" hidden="1" customHeight="1" x14ac:dyDescent="0.25">
      <c r="A27" s="71" t="s">
        <v>15</v>
      </c>
      <c r="B27" s="33"/>
      <c r="C27" s="52"/>
      <c r="D27" s="8" t="s">
        <v>16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0" ht="32.450000000000003" hidden="1" customHeight="1" x14ac:dyDescent="0.25">
      <c r="A28" s="71"/>
      <c r="B28" s="33"/>
      <c r="C28" s="52"/>
      <c r="D28" s="8" t="s">
        <v>17</v>
      </c>
      <c r="E28" s="15" t="s">
        <v>18</v>
      </c>
      <c r="F28" s="18"/>
      <c r="G28" s="18"/>
      <c r="H28" s="9">
        <v>1.76</v>
      </c>
      <c r="I28" s="9">
        <v>4.08</v>
      </c>
      <c r="J28" s="9">
        <v>13.92</v>
      </c>
    </row>
    <row r="29" spans="1:10" ht="47.25" hidden="1" x14ac:dyDescent="0.25">
      <c r="A29" s="71"/>
      <c r="B29" s="33"/>
      <c r="C29" s="52"/>
      <c r="D29" s="8" t="s">
        <v>19</v>
      </c>
      <c r="E29" s="16" t="s">
        <v>20</v>
      </c>
      <c r="F29" s="18"/>
      <c r="G29" s="18"/>
      <c r="H29" s="9">
        <v>11.78</v>
      </c>
      <c r="I29" s="9">
        <v>9.11</v>
      </c>
      <c r="J29" s="9">
        <v>14.9</v>
      </c>
    </row>
    <row r="30" spans="1:10" ht="18.75" hidden="1" x14ac:dyDescent="0.25">
      <c r="A30" s="71"/>
      <c r="B30" s="33"/>
      <c r="C30" s="52"/>
      <c r="D30" s="8" t="s">
        <v>21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0" ht="31.5" hidden="1" customHeight="1" x14ac:dyDescent="0.25">
      <c r="A31" s="71"/>
      <c r="B31" s="33"/>
      <c r="C31" s="52"/>
      <c r="D31" s="8" t="s">
        <v>22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0" ht="18.75" hidden="1" x14ac:dyDescent="0.25">
      <c r="A32" s="71"/>
      <c r="B32" s="33"/>
      <c r="C32" s="52"/>
      <c r="D32" s="7" t="s">
        <v>7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.25" hidden="1" x14ac:dyDescent="0.25">
      <c r="A33" s="71"/>
      <c r="B33" s="33"/>
      <c r="C33" s="52"/>
      <c r="D33" s="7" t="s">
        <v>6</v>
      </c>
      <c r="E33" s="11"/>
      <c r="F33" s="20">
        <f>SUM(F27:F32)</f>
        <v>0</v>
      </c>
      <c r="G33" s="20"/>
      <c r="H33" s="10">
        <f t="shared" ref="H33" si="2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75" x14ac:dyDescent="0.25">
      <c r="D34" s="2"/>
    </row>
    <row r="35" spans="1:10" ht="15.75" x14ac:dyDescent="0.25">
      <c r="D35" s="27" t="s">
        <v>39</v>
      </c>
    </row>
    <row r="36" spans="1:10" ht="15.75" x14ac:dyDescent="0.25">
      <c r="D36" s="27" t="s">
        <v>40</v>
      </c>
    </row>
    <row r="37" spans="1:10" ht="15.75" x14ac:dyDescent="0.25">
      <c r="D37" s="27" t="s">
        <v>36</v>
      </c>
    </row>
  </sheetData>
  <mergeCells count="13">
    <mergeCell ref="B1:F1"/>
    <mergeCell ref="B2:F2"/>
    <mergeCell ref="B3:F3"/>
    <mergeCell ref="G1:J1"/>
    <mergeCell ref="G3:J3"/>
    <mergeCell ref="B4:J4"/>
    <mergeCell ref="B5:J5"/>
    <mergeCell ref="B6:J6"/>
    <mergeCell ref="A27:A33"/>
    <mergeCell ref="A16:H16"/>
    <mergeCell ref="A9:J9"/>
    <mergeCell ref="A11:A15"/>
    <mergeCell ref="A17:A2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N10" sqref="N10"/>
    </sheetView>
  </sheetViews>
  <sheetFormatPr defaultColWidth="8.7109375" defaultRowHeight="15" x14ac:dyDescent="0.25"/>
  <cols>
    <col min="1" max="1" width="10.42578125" style="4" customWidth="1"/>
    <col min="2" max="2" width="9.140625" style="4" customWidth="1"/>
    <col min="3" max="3" width="7.140625" style="4" customWidth="1"/>
    <col min="4" max="4" width="26.140625" style="4" customWidth="1"/>
    <col min="5" max="5" width="7.5703125" style="4" customWidth="1"/>
    <col min="6" max="6" width="10" style="4" customWidth="1"/>
    <col min="7" max="7" width="8.1406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68" t="s">
        <v>8</v>
      </c>
      <c r="C1" s="68"/>
      <c r="D1" s="68"/>
      <c r="E1" s="68"/>
      <c r="F1" s="68"/>
      <c r="G1" s="69" t="s">
        <v>9</v>
      </c>
      <c r="H1" s="69"/>
      <c r="I1" s="69"/>
      <c r="J1" s="69"/>
    </row>
    <row r="2" spans="1:10" ht="13.5" customHeight="1" x14ac:dyDescent="0.25">
      <c r="B2" s="68" t="s">
        <v>73</v>
      </c>
      <c r="C2" s="68"/>
      <c r="D2" s="68"/>
      <c r="E2" s="68"/>
      <c r="F2" s="68"/>
      <c r="G2" s="51" t="s">
        <v>64</v>
      </c>
      <c r="H2" s="51"/>
      <c r="I2" s="51"/>
      <c r="J2" s="51"/>
    </row>
    <row r="3" spans="1:10" ht="14.1" customHeight="1" x14ac:dyDescent="0.25">
      <c r="B3" s="68"/>
      <c r="C3" s="68"/>
      <c r="D3" s="68"/>
      <c r="E3" s="68"/>
      <c r="F3" s="68"/>
      <c r="G3" s="69" t="s">
        <v>10</v>
      </c>
      <c r="H3" s="69"/>
      <c r="I3" s="69"/>
      <c r="J3" s="69"/>
    </row>
    <row r="4" spans="1:10" ht="15.6" customHeight="1" x14ac:dyDescent="0.25">
      <c r="B4" s="70" t="s">
        <v>65</v>
      </c>
      <c r="C4" s="70"/>
      <c r="D4" s="70"/>
      <c r="E4" s="70"/>
      <c r="F4" s="70"/>
      <c r="G4" s="70"/>
      <c r="H4" s="70"/>
      <c r="I4" s="70"/>
      <c r="J4" s="70"/>
    </row>
    <row r="5" spans="1:10" ht="18.600000000000001" customHeight="1" x14ac:dyDescent="0.25">
      <c r="B5" s="70" t="s">
        <v>0</v>
      </c>
      <c r="C5" s="70"/>
      <c r="D5" s="70"/>
      <c r="E5" s="70"/>
      <c r="F5" s="70"/>
      <c r="G5" s="70"/>
      <c r="H5" s="70"/>
      <c r="I5" s="70"/>
      <c r="J5" s="70"/>
    </row>
    <row r="6" spans="1:10" ht="18.75" x14ac:dyDescent="0.25">
      <c r="B6" s="67" t="s">
        <v>75</v>
      </c>
      <c r="C6" s="67"/>
      <c r="D6" s="67"/>
      <c r="E6" s="67"/>
      <c r="F6" s="67"/>
      <c r="G6" s="67"/>
      <c r="H6" s="67"/>
      <c r="I6" s="67"/>
      <c r="J6" s="67"/>
    </row>
    <row r="8" spans="1:10" ht="23.25" customHeight="1" x14ac:dyDescent="0.25">
      <c r="D8" s="41"/>
      <c r="I8" s="29" t="s">
        <v>25</v>
      </c>
      <c r="J8" s="30">
        <v>1</v>
      </c>
    </row>
    <row r="9" spans="1:10" ht="18.75" x14ac:dyDescent="0.25">
      <c r="A9" s="73" t="s">
        <v>38</v>
      </c>
      <c r="B9" s="73"/>
      <c r="C9" s="73"/>
      <c r="D9" s="73"/>
      <c r="E9" s="73"/>
      <c r="F9" s="73"/>
      <c r="G9" s="73"/>
      <c r="H9" s="73"/>
      <c r="I9" s="41"/>
      <c r="J9" s="41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32.25" customHeight="1" x14ac:dyDescent="0.25">
      <c r="A11" s="75" t="s">
        <v>23</v>
      </c>
      <c r="B11" s="48" t="s">
        <v>61</v>
      </c>
      <c r="C11" s="50" t="s">
        <v>62</v>
      </c>
      <c r="D11" s="7" t="s">
        <v>63</v>
      </c>
      <c r="E11" s="54">
        <v>100</v>
      </c>
      <c r="F11" s="58">
        <v>15.5</v>
      </c>
      <c r="G11" s="9">
        <v>89.6</v>
      </c>
      <c r="H11" s="9">
        <v>3.4</v>
      </c>
      <c r="I11" s="9">
        <v>2</v>
      </c>
      <c r="J11" s="9">
        <v>14.5</v>
      </c>
    </row>
    <row r="12" spans="1:10" ht="27.75" customHeight="1" x14ac:dyDescent="0.25">
      <c r="A12" s="76"/>
      <c r="B12" s="32" t="s">
        <v>28</v>
      </c>
      <c r="C12" s="23" t="s">
        <v>42</v>
      </c>
      <c r="D12" s="7" t="s">
        <v>52</v>
      </c>
      <c r="E12" s="54">
        <v>220</v>
      </c>
      <c r="F12" s="58">
        <v>46.85</v>
      </c>
      <c r="G12" s="9">
        <v>390.26</v>
      </c>
      <c r="H12" s="9">
        <v>13.09</v>
      </c>
      <c r="I12" s="9">
        <v>19.5</v>
      </c>
      <c r="J12" s="9">
        <v>40.6</v>
      </c>
    </row>
    <row r="13" spans="1:10" ht="14.25" customHeight="1" x14ac:dyDescent="0.25">
      <c r="A13" s="76"/>
      <c r="B13" s="32" t="s">
        <v>30</v>
      </c>
      <c r="C13" s="25" t="s">
        <v>47</v>
      </c>
      <c r="D13" s="8" t="s">
        <v>43</v>
      </c>
      <c r="E13" s="59">
        <v>200</v>
      </c>
      <c r="F13" s="57">
        <v>3.03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6"/>
      <c r="B14" s="32" t="s">
        <v>31</v>
      </c>
      <c r="C14" s="23" t="s">
        <v>14</v>
      </c>
      <c r="D14" s="7" t="s">
        <v>24</v>
      </c>
      <c r="E14" s="54">
        <v>40</v>
      </c>
      <c r="F14" s="61">
        <v>4.62</v>
      </c>
      <c r="G14" s="9">
        <v>95.75</v>
      </c>
      <c r="H14" s="9">
        <v>3.54</v>
      </c>
      <c r="I14" s="9">
        <v>0.32</v>
      </c>
      <c r="J14" s="9">
        <v>19.68</v>
      </c>
    </row>
    <row r="15" spans="1:10" ht="20.25" x14ac:dyDescent="0.25">
      <c r="A15" s="77"/>
      <c r="B15" s="31"/>
      <c r="C15" s="23"/>
      <c r="D15" s="7" t="s">
        <v>6</v>
      </c>
      <c r="E15" s="36">
        <f t="shared" ref="E15:J15" si="0">SUM(E11:E14)</f>
        <v>560</v>
      </c>
      <c r="F15" s="37">
        <f t="shared" si="0"/>
        <v>70</v>
      </c>
      <c r="G15" s="39">
        <f t="shared" si="0"/>
        <v>636.07000000000005</v>
      </c>
      <c r="H15" s="39">
        <f t="shared" si="0"/>
        <v>20.099999999999998</v>
      </c>
      <c r="I15" s="39">
        <f t="shared" si="0"/>
        <v>21.84</v>
      </c>
      <c r="J15" s="39">
        <f t="shared" si="0"/>
        <v>89.78</v>
      </c>
    </row>
    <row r="16" spans="1:10" ht="30" hidden="1" customHeight="1" x14ac:dyDescent="0.25">
      <c r="A16" s="71" t="s">
        <v>15</v>
      </c>
      <c r="B16" s="40"/>
      <c r="C16" s="52"/>
      <c r="D16" s="8" t="s">
        <v>16</v>
      </c>
      <c r="E16" s="15">
        <v>30</v>
      </c>
      <c r="F16" s="18"/>
      <c r="G16" s="18"/>
      <c r="H16" s="9">
        <v>0.24</v>
      </c>
      <c r="I16" s="9">
        <v>0</v>
      </c>
      <c r="J16" s="9">
        <v>0.84</v>
      </c>
    </row>
    <row r="17" spans="1:10" ht="32.450000000000003" hidden="1" customHeight="1" x14ac:dyDescent="0.25">
      <c r="A17" s="71"/>
      <c r="B17" s="40"/>
      <c r="C17" s="52"/>
      <c r="D17" s="8" t="s">
        <v>17</v>
      </c>
      <c r="E17" s="15" t="s">
        <v>18</v>
      </c>
      <c r="F17" s="18"/>
      <c r="G17" s="18"/>
      <c r="H17" s="9">
        <v>1.76</v>
      </c>
      <c r="I17" s="9">
        <v>4.08</v>
      </c>
      <c r="J17" s="9">
        <v>13.92</v>
      </c>
    </row>
    <row r="18" spans="1:10" ht="47.25" hidden="1" x14ac:dyDescent="0.25">
      <c r="A18" s="71"/>
      <c r="B18" s="40"/>
      <c r="C18" s="52"/>
      <c r="D18" s="8" t="s">
        <v>19</v>
      </c>
      <c r="E18" s="16" t="s">
        <v>20</v>
      </c>
      <c r="F18" s="18"/>
      <c r="G18" s="18"/>
      <c r="H18" s="9">
        <v>11.78</v>
      </c>
      <c r="I18" s="9">
        <v>9.11</v>
      </c>
      <c r="J18" s="9">
        <v>14.9</v>
      </c>
    </row>
    <row r="19" spans="1:10" ht="18.75" hidden="1" x14ac:dyDescent="0.25">
      <c r="A19" s="71"/>
      <c r="B19" s="40"/>
      <c r="C19" s="52"/>
      <c r="D19" s="8" t="s">
        <v>21</v>
      </c>
      <c r="E19" s="16">
        <v>100</v>
      </c>
      <c r="F19" s="18"/>
      <c r="G19" s="18"/>
      <c r="H19" s="9">
        <v>2.5</v>
      </c>
      <c r="I19" s="9">
        <v>2.73</v>
      </c>
      <c r="J19" s="9">
        <v>22.87</v>
      </c>
    </row>
    <row r="20" spans="1:10" ht="31.5" hidden="1" customHeight="1" x14ac:dyDescent="0.25">
      <c r="A20" s="71"/>
      <c r="B20" s="40"/>
      <c r="C20" s="52"/>
      <c r="D20" s="8" t="s">
        <v>22</v>
      </c>
      <c r="E20" s="16">
        <v>200</v>
      </c>
      <c r="F20" s="18"/>
      <c r="G20" s="18"/>
      <c r="H20" s="9">
        <v>0.21</v>
      </c>
      <c r="I20" s="9">
        <v>0.21</v>
      </c>
      <c r="J20" s="9">
        <v>27.9</v>
      </c>
    </row>
    <row r="21" spans="1:10" ht="18.75" hidden="1" x14ac:dyDescent="0.25">
      <c r="A21" s="71"/>
      <c r="B21" s="40"/>
      <c r="C21" s="52"/>
      <c r="D21" s="7" t="s">
        <v>7</v>
      </c>
      <c r="E21" s="17">
        <v>30</v>
      </c>
      <c r="F21" s="19"/>
      <c r="G21" s="19"/>
      <c r="H21" s="9">
        <v>1.98</v>
      </c>
      <c r="I21" s="9">
        <v>0.36</v>
      </c>
      <c r="J21" s="9">
        <v>11.88</v>
      </c>
    </row>
    <row r="22" spans="1:10" ht="20.25" hidden="1" x14ac:dyDescent="0.25">
      <c r="A22" s="71"/>
      <c r="B22" s="40"/>
      <c r="C22" s="52"/>
      <c r="D22" s="7" t="s">
        <v>6</v>
      </c>
      <c r="E22" s="11"/>
      <c r="F22" s="20">
        <f>SUM(F16:F21)</f>
        <v>0</v>
      </c>
      <c r="G22" s="20"/>
      <c r="H22" s="10">
        <f t="shared" ref="H22" si="1">SUM(H16:H21)</f>
        <v>18.470000000000002</v>
      </c>
      <c r="I22" s="10">
        <f>SUM(I16:I21)</f>
        <v>16.489999999999998</v>
      </c>
      <c r="J22" s="10">
        <f>SUM(J16:J21)</f>
        <v>92.31</v>
      </c>
    </row>
    <row r="23" spans="1:10" ht="20.25" x14ac:dyDescent="0.25">
      <c r="A23" s="42"/>
      <c r="B23" s="42"/>
      <c r="C23" s="42"/>
      <c r="D23" s="43"/>
      <c r="E23" s="21"/>
      <c r="F23" s="44"/>
      <c r="G23" s="44"/>
      <c r="H23" s="21"/>
      <c r="I23" s="21"/>
      <c r="J23" s="21"/>
    </row>
    <row r="24" spans="1:10" ht="20.25" x14ac:dyDescent="0.25">
      <c r="A24" s="42"/>
      <c r="B24" s="42"/>
      <c r="C24" s="42"/>
      <c r="D24" s="43"/>
      <c r="E24" s="21"/>
      <c r="F24" s="44"/>
      <c r="G24" s="44"/>
      <c r="H24" s="21"/>
      <c r="I24" s="21"/>
      <c r="J24" s="21"/>
    </row>
    <row r="25" spans="1:10" ht="15.75" x14ac:dyDescent="0.25">
      <c r="A25" s="42"/>
      <c r="B25" s="42"/>
      <c r="C25" s="42"/>
      <c r="D25" s="27" t="s">
        <v>39</v>
      </c>
    </row>
    <row r="26" spans="1:10" ht="15.75" x14ac:dyDescent="0.25">
      <c r="A26" s="42"/>
      <c r="B26" s="42"/>
      <c r="C26" s="42"/>
      <c r="D26" s="27" t="s">
        <v>40</v>
      </c>
    </row>
    <row r="27" spans="1:10" ht="15.75" x14ac:dyDescent="0.25">
      <c r="A27" s="42"/>
      <c r="B27" s="42"/>
      <c r="C27" s="42"/>
      <c r="D27" s="27" t="s">
        <v>36</v>
      </c>
    </row>
    <row r="28" spans="1:10" ht="20.25" x14ac:dyDescent="0.25">
      <c r="A28" s="42"/>
      <c r="B28" s="42"/>
      <c r="C28" s="42"/>
      <c r="D28" s="43"/>
      <c r="E28" s="21"/>
      <c r="F28" s="44"/>
      <c r="G28" s="44"/>
      <c r="H28" s="21"/>
      <c r="I28" s="21"/>
      <c r="J28" s="21"/>
    </row>
    <row r="29" spans="1:10" ht="20.25" x14ac:dyDescent="0.25">
      <c r="A29" s="42"/>
      <c r="B29" s="42"/>
      <c r="C29" s="42"/>
      <c r="D29" s="43"/>
      <c r="E29" s="21"/>
      <c r="F29" s="44"/>
      <c r="G29" s="44"/>
      <c r="H29" s="21"/>
      <c r="I29" s="21"/>
      <c r="J29" s="21"/>
    </row>
    <row r="30" spans="1:10" ht="20.25" x14ac:dyDescent="0.25">
      <c r="A30" s="42"/>
      <c r="B30" s="42"/>
      <c r="C30" s="42"/>
      <c r="D30" s="43"/>
      <c r="E30" s="21"/>
      <c r="F30" s="44"/>
      <c r="G30" s="44"/>
      <c r="H30" s="21"/>
      <c r="I30" s="21"/>
      <c r="J30" s="21"/>
    </row>
    <row r="31" spans="1:10" ht="15.75" x14ac:dyDescent="0.25">
      <c r="D31" s="2"/>
    </row>
    <row r="32" spans="1:10" ht="15.75" x14ac:dyDescent="0.25">
      <c r="D32" s="27"/>
    </row>
    <row r="33" spans="4:4" ht="15.75" x14ac:dyDescent="0.25">
      <c r="D33" s="27"/>
    </row>
    <row r="34" spans="4:4" ht="15.75" x14ac:dyDescent="0.25">
      <c r="D34" s="27"/>
    </row>
  </sheetData>
  <mergeCells count="11">
    <mergeCell ref="A16:A22"/>
    <mergeCell ref="A9:H9"/>
    <mergeCell ref="A11:A15"/>
    <mergeCell ref="B4:J4"/>
    <mergeCell ref="B5:J5"/>
    <mergeCell ref="B6:J6"/>
    <mergeCell ref="B1:F1"/>
    <mergeCell ref="B2:F2"/>
    <mergeCell ref="B3:F3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16,12,2024</vt:lpstr>
      <vt:lpstr>льгот</vt:lpstr>
      <vt:lpstr>соц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2024-12-13T07:00:54Z</dcterms:modified>
</cp:coreProperties>
</file>