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соц" sheetId="6" r:id="rId1"/>
    <sheet name="20,01,25" sheetId="27" r:id="rId2"/>
    <sheet name="льготники  " sheetId="30" r:id="rId3"/>
  </sheets>
  <calcPr calcId="162913"/>
</workbook>
</file>

<file path=xl/calcChain.xml><?xml version="1.0" encoding="utf-8"?>
<calcChain xmlns="http://schemas.openxmlformats.org/spreadsheetml/2006/main">
  <c r="E15" i="6" l="1"/>
  <c r="J21" i="27" l="1"/>
  <c r="I21" i="27"/>
  <c r="H21" i="27"/>
  <c r="G21" i="27"/>
  <c r="F21" i="27"/>
  <c r="E21" i="27"/>
  <c r="E23" i="30" l="1"/>
  <c r="E15" i="30"/>
  <c r="E15" i="27"/>
  <c r="J31" i="30" l="1"/>
  <c r="I31" i="30"/>
  <c r="H31" i="30"/>
  <c r="F31" i="30"/>
  <c r="J23" i="30"/>
  <c r="I23" i="30"/>
  <c r="H23" i="30"/>
  <c r="G23" i="30"/>
  <c r="F23" i="30"/>
  <c r="J15" i="30"/>
  <c r="I15" i="30"/>
  <c r="H15" i="30"/>
  <c r="G15" i="30"/>
  <c r="F15" i="30"/>
  <c r="J29" i="27" l="1"/>
  <c r="I29" i="27"/>
  <c r="H29" i="27"/>
  <c r="F29" i="27"/>
  <c r="J15" i="27"/>
  <c r="I15" i="27"/>
  <c r="H15" i="27"/>
  <c r="G15" i="27"/>
  <c r="F15" i="27"/>
  <c r="G15" i="6"/>
  <c r="J15" i="6" l="1"/>
  <c r="I15" i="6"/>
  <c r="H15" i="6"/>
  <c r="F15" i="6"/>
  <c r="J23" i="6" l="1"/>
  <c r="I23" i="6"/>
  <c r="H23" i="6"/>
  <c r="F23" i="6"/>
</calcChain>
</file>

<file path=xl/sharedStrings.xml><?xml version="1.0" encoding="utf-8"?>
<sst xmlns="http://schemas.openxmlformats.org/spreadsheetml/2006/main" count="178" uniqueCount="74">
  <si>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</si>
  <si>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</si>
  <si>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</si>
  <si>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</si>
  <si>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</si>
  <si>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</si>
  <si>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</si>
  <si>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</si>
  <si>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</si>
  <si>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</si>
  <si>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</si>
  <si>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</si>
  <si>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</si>
  <si>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</si>
  <si>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</si>
  <si>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</si>
  <si>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</si>
  <si>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</si>
  <si>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</si>
  <si>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</si>
  <si>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</si>
  <si>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</si>
  <si>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</si>
  <si>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</si>
  <si>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</si>
  <si>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</si>
  <si>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</si>
  <si>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</si>
  <si>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</si>
  <si>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</si>
  <si>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</si>
  <si>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</si>
  <si>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</si>
  <si>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</si>
  <si>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</si>
  <si>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</si>
  <si>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</si>
  <si>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</si>
  <si>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</si>
  <si>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</si>
  <si>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</si>
  <si>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Хлеб пшеничный</t>
  </si>
  <si>
    <t>овощи</t>
  </si>
  <si>
    <t>70-71/2015</t>
  </si>
  <si>
    <t>Овощи свежие в нарезке (огурец)</t>
  </si>
  <si>
    <t xml:space="preserve"> </t>
  </si>
  <si>
    <t>685/2004</t>
  </si>
  <si>
    <t>Чай с сахаром</t>
  </si>
  <si>
    <t>333/2004</t>
  </si>
  <si>
    <t>Макароны с сыром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</si>
  <si>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</si>
  <si>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</si>
  <si>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</si>
  <si>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</si>
  <si>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</si>
  <si>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</si>
  <si>
    <t>закуска</t>
  </si>
  <si>
    <t>11/2003</t>
  </si>
  <si>
    <t>Морковь с сахаром</t>
  </si>
  <si>
    <t>фрукт</t>
  </si>
  <si>
    <t>338/2015</t>
  </si>
  <si>
    <t>Фрукты свежие (яблоко)</t>
  </si>
  <si>
    <t xml:space="preserve">Директор ООО «КСП»                        </t>
  </si>
  <si>
    <t>ООО «Комбинат студенческого питания»</t>
  </si>
  <si>
    <t xml:space="preserve">Директор ООО «КСП»                       </t>
  </si>
  <si>
    <t>686/2004</t>
  </si>
  <si>
    <t>Чай с лимоном</t>
  </si>
  <si>
    <t>гарнир</t>
  </si>
  <si>
    <t>658/1983</t>
  </si>
  <si>
    <r>
      <t>Котлета мясная (50/50)</t>
    </r>
    <r>
      <rPr>
        <b/>
        <sz val="8"/>
        <color rgb="FF000000"/>
        <rFont val="Times New Roman"/>
        <family val="1"/>
        <charset val="204"/>
      </rPr>
      <t>с соусом  красный основной № 824/1983г.</t>
    </r>
  </si>
  <si>
    <t>511/2004</t>
  </si>
  <si>
    <t xml:space="preserve">Директор МБОУ «СШ № 9»                                                     </t>
  </si>
  <si>
    <t>для столовой школы № 9  на 20 января  2025 года</t>
  </si>
  <si>
    <t xml:space="preserve">Директор МБОУ «СШ № 9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</si>
</sst>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justify" wrapText="1"/>
    </xf>
    <xf numFmtId="0" fontId="8" fillId="0" borderId="8" xfId="0" applyFont="1" applyBorder="1" applyAlignment="1">
      <alignment vertical="justify" wrapText="1"/>
    </xf>
    <xf numFmtId="0" fontId="8" fillId="0" borderId="9" xfId="0" applyFont="1" applyBorder="1" applyAlignment="1">
      <alignment vertical="justify" wrapText="1"/>
    </xf>
    <xf numFmtId="0" fontId="13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6" fillId="4" borderId="2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L12" sqref="L12"/>
    </sheetView>
  </sheetViews>
  <sheetFormatPr defaultColWidth="8.7109375" defaultRowHeight="15" x14ac:dyDescent="0.25"/>
  <cols>
    <col min="1" max="2" width="9.140625" style="2" customWidth="1"/>
    <col min="3" max="3" width="7.28515625" style="2" customWidth="1"/>
    <col min="4" max="4" width="25.85546875" style="2" customWidth="1"/>
    <col min="5" max="5" width="7.5703125" style="2" customWidth="1"/>
    <col min="6" max="6" width="10" style="2" customWidth="1"/>
    <col min="7" max="7" width="8.8554687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4" ht="13.5" customHeight="1" x14ac:dyDescent="0.25">
      <c r="B1" s="67" t="s">
        <v>8</v>
      </c>
      <c r="C1" s="67"/>
      <c r="D1" s="67"/>
      <c r="E1" s="67"/>
      <c r="F1" s="67"/>
      <c r="G1" s="68" t="s">
        <v>9</v>
      </c>
      <c r="H1" s="68"/>
      <c r="I1" s="68"/>
      <c r="J1" s="68"/>
    </row>
    <row r="2" spans="1:14" ht="13.5" customHeight="1" x14ac:dyDescent="0.25">
      <c r="B2" s="67" t="s">
        <v>73</v>
      </c>
      <c r="C2" s="67"/>
      <c r="D2" s="67"/>
      <c r="E2" s="67"/>
      <c r="F2" s="67"/>
      <c r="G2" s="49" t="s">
        <v>62</v>
      </c>
      <c r="H2" s="49"/>
      <c r="I2" s="49"/>
      <c r="J2" s="49"/>
    </row>
    <row r="3" spans="1:14" ht="14.1" customHeight="1" x14ac:dyDescent="0.25">
      <c r="B3" s="66"/>
      <c r="C3" s="66"/>
      <c r="D3" s="66"/>
      <c r="E3" s="66"/>
      <c r="F3" s="25"/>
      <c r="G3" s="68" t="s">
        <v>10</v>
      </c>
      <c r="H3" s="68"/>
      <c r="I3" s="68"/>
      <c r="J3" s="68"/>
    </row>
    <row r="4" spans="1:14" ht="15.6" customHeight="1" x14ac:dyDescent="0.25">
      <c r="B4" s="74" t="s">
        <v>63</v>
      </c>
      <c r="C4" s="74"/>
      <c r="D4" s="74"/>
      <c r="E4" s="74"/>
      <c r="F4" s="74"/>
      <c r="G4" s="74"/>
      <c r="H4" s="74"/>
      <c r="I4" s="74"/>
      <c r="J4" s="74"/>
    </row>
    <row r="5" spans="1:14" ht="18.600000000000001" customHeight="1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</row>
    <row r="6" spans="1:14" ht="18.75" x14ac:dyDescent="0.25">
      <c r="B6" s="75" t="s">
        <v>72</v>
      </c>
      <c r="C6" s="75"/>
      <c r="D6" s="75"/>
      <c r="E6" s="75"/>
      <c r="F6" s="75"/>
      <c r="G6" s="75"/>
      <c r="H6" s="75"/>
      <c r="I6" s="75"/>
      <c r="J6" s="75"/>
    </row>
    <row r="8" spans="1:14" ht="23.25" customHeight="1" x14ac:dyDescent="0.25">
      <c r="D8" s="42"/>
      <c r="I8" s="27" t="s">
        <v>24</v>
      </c>
      <c r="J8" s="28">
        <v>8</v>
      </c>
    </row>
    <row r="9" spans="1:14" ht="18.75" x14ac:dyDescent="0.25">
      <c r="A9" s="70" t="s">
        <v>36</v>
      </c>
      <c r="B9" s="70"/>
      <c r="C9" s="70"/>
      <c r="D9" s="70"/>
      <c r="E9" s="70"/>
      <c r="F9" s="70"/>
      <c r="G9" s="70"/>
      <c r="H9" s="70"/>
      <c r="I9" s="42"/>
      <c r="J9" s="42"/>
    </row>
    <row r="10" spans="1:14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  <c r="N10" s="2" t="s">
        <v>45</v>
      </c>
    </row>
    <row r="11" spans="1:14" ht="28.5" customHeight="1" x14ac:dyDescent="0.25">
      <c r="A11" s="71" t="s">
        <v>23</v>
      </c>
      <c r="B11" s="58" t="s">
        <v>59</v>
      </c>
      <c r="C11" s="59" t="s">
        <v>60</v>
      </c>
      <c r="D11" s="5" t="s">
        <v>61</v>
      </c>
      <c r="E11" s="31">
        <v>200</v>
      </c>
      <c r="F11" s="60">
        <v>30.38</v>
      </c>
      <c r="G11" s="7">
        <v>89.6</v>
      </c>
      <c r="H11" s="7">
        <v>3.4</v>
      </c>
      <c r="I11" s="7">
        <v>2</v>
      </c>
      <c r="J11" s="7">
        <v>14.5</v>
      </c>
    </row>
    <row r="12" spans="1:14" ht="19.5" customHeight="1" x14ac:dyDescent="0.25">
      <c r="A12" s="72"/>
      <c r="B12" s="30" t="s">
        <v>27</v>
      </c>
      <c r="C12" s="21" t="s">
        <v>48</v>
      </c>
      <c r="D12" s="38" t="s">
        <v>49</v>
      </c>
      <c r="E12" s="31">
        <v>220</v>
      </c>
      <c r="F12" s="54">
        <v>31.97</v>
      </c>
      <c r="G12" s="4">
        <v>390.26</v>
      </c>
      <c r="H12" s="4">
        <v>13.09</v>
      </c>
      <c r="I12" s="4">
        <v>19.5</v>
      </c>
      <c r="J12" s="4">
        <v>40.6</v>
      </c>
    </row>
    <row r="13" spans="1:14" ht="25.5" customHeight="1" x14ac:dyDescent="0.25">
      <c r="A13" s="72"/>
      <c r="B13" s="30" t="s">
        <v>29</v>
      </c>
      <c r="C13" s="23" t="s">
        <v>46</v>
      </c>
      <c r="D13" s="6" t="s">
        <v>47</v>
      </c>
      <c r="E13" s="33">
        <v>200</v>
      </c>
      <c r="F13" s="60">
        <v>3.03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4" ht="21.75" customHeight="1" x14ac:dyDescent="0.25">
      <c r="A14" s="72"/>
      <c r="B14" s="30" t="s">
        <v>30</v>
      </c>
      <c r="C14" s="24" t="s">
        <v>14</v>
      </c>
      <c r="D14" s="5" t="s">
        <v>41</v>
      </c>
      <c r="E14" s="34">
        <v>40</v>
      </c>
      <c r="F14" s="61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4" ht="20.25" x14ac:dyDescent="0.25">
      <c r="A15" s="73"/>
      <c r="B15" s="29"/>
      <c r="C15" s="21"/>
      <c r="D15" s="5" t="s">
        <v>6</v>
      </c>
      <c r="E15" s="35">
        <f t="shared" ref="E15:J15" si="0">SUM(E11:E14)</f>
        <v>660</v>
      </c>
      <c r="F15" s="37">
        <f t="shared" si="0"/>
        <v>70</v>
      </c>
      <c r="G15" s="40">
        <f t="shared" si="0"/>
        <v>636.07000000000005</v>
      </c>
      <c r="H15" s="40">
        <f t="shared" si="0"/>
        <v>20.099999999999998</v>
      </c>
      <c r="I15" s="40">
        <f t="shared" si="0"/>
        <v>21.84</v>
      </c>
      <c r="J15" s="40">
        <f t="shared" si="0"/>
        <v>89.78</v>
      </c>
    </row>
    <row r="16" spans="1:14" ht="10.5" customHeight="1" x14ac:dyDescent="0.25">
      <c r="D16" s="10"/>
      <c r="E16" s="10"/>
      <c r="F16" s="10"/>
      <c r="G16" s="10"/>
      <c r="H16" s="11"/>
      <c r="I16" s="11"/>
      <c r="J16" s="11"/>
    </row>
    <row r="17" spans="1:10" ht="30" hidden="1" customHeight="1" x14ac:dyDescent="0.25">
      <c r="A17" s="69" t="s">
        <v>15</v>
      </c>
      <c r="B17" s="41"/>
      <c r="C17" s="46"/>
      <c r="D17" s="6" t="s">
        <v>16</v>
      </c>
      <c r="E17" s="13">
        <v>30</v>
      </c>
      <c r="F17" s="16"/>
      <c r="G17" s="16"/>
      <c r="H17" s="7">
        <v>0.24</v>
      </c>
      <c r="I17" s="7">
        <v>0</v>
      </c>
      <c r="J17" s="7">
        <v>0.84</v>
      </c>
    </row>
    <row r="18" spans="1:10" ht="32.450000000000003" hidden="1" customHeight="1" x14ac:dyDescent="0.25">
      <c r="A18" s="69"/>
      <c r="B18" s="41"/>
      <c r="C18" s="46"/>
      <c r="D18" s="6" t="s">
        <v>17</v>
      </c>
      <c r="E18" s="13" t="s">
        <v>18</v>
      </c>
      <c r="F18" s="16"/>
      <c r="G18" s="16"/>
      <c r="H18" s="7">
        <v>1.76</v>
      </c>
      <c r="I18" s="7">
        <v>4.08</v>
      </c>
      <c r="J18" s="7">
        <v>13.92</v>
      </c>
    </row>
    <row r="19" spans="1:10" ht="47.25" hidden="1" x14ac:dyDescent="0.25">
      <c r="A19" s="69"/>
      <c r="B19" s="41"/>
      <c r="C19" s="46"/>
      <c r="D19" s="6" t="s">
        <v>19</v>
      </c>
      <c r="E19" s="14" t="s">
        <v>20</v>
      </c>
      <c r="F19" s="16"/>
      <c r="G19" s="16"/>
      <c r="H19" s="7">
        <v>11.78</v>
      </c>
      <c r="I19" s="7">
        <v>9.11</v>
      </c>
      <c r="J19" s="7">
        <v>14.9</v>
      </c>
    </row>
    <row r="20" spans="1:10" ht="18.75" hidden="1" x14ac:dyDescent="0.25">
      <c r="A20" s="69"/>
      <c r="B20" s="41"/>
      <c r="C20" s="46"/>
      <c r="D20" s="6" t="s">
        <v>21</v>
      </c>
      <c r="E20" s="14">
        <v>100</v>
      </c>
      <c r="F20" s="16"/>
      <c r="G20" s="16"/>
      <c r="H20" s="7">
        <v>2.5</v>
      </c>
      <c r="I20" s="7">
        <v>2.73</v>
      </c>
      <c r="J20" s="7">
        <v>22.87</v>
      </c>
    </row>
    <row r="21" spans="1:10" ht="31.5" hidden="1" customHeight="1" x14ac:dyDescent="0.25">
      <c r="A21" s="69"/>
      <c r="B21" s="41"/>
      <c r="C21" s="46"/>
      <c r="D21" s="6" t="s">
        <v>22</v>
      </c>
      <c r="E21" s="14">
        <v>200</v>
      </c>
      <c r="F21" s="16"/>
      <c r="G21" s="16"/>
      <c r="H21" s="7">
        <v>0.21</v>
      </c>
      <c r="I21" s="7">
        <v>0.21</v>
      </c>
      <c r="J21" s="7">
        <v>27.9</v>
      </c>
    </row>
    <row r="22" spans="1:10" ht="18.75" hidden="1" x14ac:dyDescent="0.25">
      <c r="A22" s="69"/>
      <c r="B22" s="41"/>
      <c r="C22" s="46"/>
      <c r="D22" s="5" t="s">
        <v>7</v>
      </c>
      <c r="E22" s="15">
        <v>30</v>
      </c>
      <c r="F22" s="17"/>
      <c r="G22" s="17"/>
      <c r="H22" s="7">
        <v>1.98</v>
      </c>
      <c r="I22" s="7">
        <v>0.36</v>
      </c>
      <c r="J22" s="7">
        <v>11.88</v>
      </c>
    </row>
    <row r="23" spans="1:10" ht="20.25" hidden="1" x14ac:dyDescent="0.25">
      <c r="A23" s="69"/>
      <c r="B23" s="41"/>
      <c r="C23" s="46"/>
      <c r="D23" s="5" t="s">
        <v>6</v>
      </c>
      <c r="E23" s="9"/>
      <c r="F23" s="18">
        <f>SUM(F17:F22)</f>
        <v>0</v>
      </c>
      <c r="G23" s="18"/>
      <c r="H23" s="8">
        <f t="shared" ref="H23" si="1">SUM(H17:H22)</f>
        <v>18.470000000000002</v>
      </c>
      <c r="I23" s="8">
        <f>SUM(I17:I22)</f>
        <v>16.489999999999998</v>
      </c>
      <c r="J23" s="8">
        <f>SUM(J17:J22)</f>
        <v>92.31</v>
      </c>
    </row>
    <row r="24" spans="1:10" ht="14.25" customHeight="1" x14ac:dyDescent="0.25">
      <c r="A24" s="43"/>
      <c r="B24" s="43"/>
      <c r="C24" s="48"/>
      <c r="D24" s="44"/>
      <c r="E24" s="19"/>
      <c r="F24" s="45"/>
      <c r="G24" s="45"/>
      <c r="H24" s="19"/>
      <c r="I24" s="19"/>
      <c r="J24" s="19"/>
    </row>
    <row r="25" spans="1:10" ht="13.5" customHeight="1" x14ac:dyDescent="0.25">
      <c r="A25" s="43"/>
      <c r="B25" s="43"/>
      <c r="C25" s="48"/>
      <c r="D25" s="44"/>
      <c r="E25" s="19"/>
      <c r="F25" s="45"/>
      <c r="G25" s="45"/>
      <c r="H25" s="19"/>
      <c r="I25" s="19"/>
      <c r="J25" s="19"/>
    </row>
    <row r="26" spans="1:10" ht="14.25" customHeight="1" x14ac:dyDescent="0.25">
      <c r="A26" s="43"/>
      <c r="B26" s="43"/>
      <c r="C26" s="48"/>
      <c r="D26" s="44"/>
      <c r="E26" s="19"/>
      <c r="F26" s="45"/>
      <c r="G26" s="45"/>
      <c r="H26" s="19"/>
      <c r="I26" s="19"/>
      <c r="J26" s="19"/>
    </row>
    <row r="27" spans="1:10" ht="15.75" x14ac:dyDescent="0.25">
      <c r="A27" s="43"/>
      <c r="B27" s="43"/>
      <c r="C27" s="48"/>
      <c r="D27" s="26" t="s">
        <v>37</v>
      </c>
    </row>
    <row r="28" spans="1:10" ht="15.75" x14ac:dyDescent="0.25">
      <c r="D28" s="26" t="s">
        <v>38</v>
      </c>
    </row>
    <row r="29" spans="1:10" ht="15.75" x14ac:dyDescent="0.25">
      <c r="D29" s="26" t="s">
        <v>35</v>
      </c>
    </row>
    <row r="30" spans="1:10" ht="15.75" x14ac:dyDescent="0.25">
      <c r="D30" s="26"/>
    </row>
    <row r="31" spans="1:10" ht="15.75" x14ac:dyDescent="0.25">
      <c r="D31" s="26"/>
    </row>
  </sheetData>
  <mergeCells count="11">
    <mergeCell ref="A17:A23"/>
    <mergeCell ref="A9:H9"/>
    <mergeCell ref="A11:A15"/>
    <mergeCell ref="B4:J4"/>
    <mergeCell ref="B5:J5"/>
    <mergeCell ref="B6:J6"/>
    <mergeCell ref="B3:E3"/>
    <mergeCell ref="B1:F1"/>
    <mergeCell ref="B2:F2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M10" sqref="M10"/>
    </sheetView>
  </sheetViews>
  <sheetFormatPr defaultColWidth="8.7109375" defaultRowHeight="15" x14ac:dyDescent="0.25"/>
  <cols>
    <col min="1" max="1" width="8.5703125" style="2" customWidth="1"/>
    <col min="2" max="2" width="9" style="2" customWidth="1"/>
    <col min="3" max="3" width="7.5703125" style="2" customWidth="1"/>
    <col min="4" max="4" width="25.7109375" style="2" customWidth="1"/>
    <col min="5" max="5" width="7.5703125" style="2" customWidth="1"/>
    <col min="6" max="6" width="9" style="2" customWidth="1"/>
    <col min="7" max="7" width="7.710937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7" t="s">
        <v>8</v>
      </c>
      <c r="C1" s="67"/>
      <c r="D1" s="67"/>
      <c r="E1" s="67"/>
      <c r="F1" s="67"/>
      <c r="G1" s="68" t="s">
        <v>9</v>
      </c>
      <c r="H1" s="68"/>
      <c r="I1" s="68"/>
      <c r="J1" s="68"/>
    </row>
    <row r="2" spans="1:10" ht="13.5" customHeight="1" x14ac:dyDescent="0.25">
      <c r="B2" s="67" t="s">
        <v>71</v>
      </c>
      <c r="C2" s="67"/>
      <c r="D2" s="67"/>
      <c r="E2" s="67"/>
      <c r="F2" s="67"/>
      <c r="G2" s="49" t="s">
        <v>62</v>
      </c>
      <c r="H2" s="49"/>
      <c r="I2" s="49"/>
      <c r="J2" s="49"/>
    </row>
    <row r="3" spans="1:10" ht="14.1" customHeight="1" x14ac:dyDescent="0.25">
      <c r="D3" s="67"/>
      <c r="E3" s="67"/>
      <c r="F3" s="25"/>
      <c r="G3" s="68" t="s">
        <v>10</v>
      </c>
      <c r="H3" s="68"/>
      <c r="I3" s="68"/>
      <c r="J3" s="68"/>
    </row>
    <row r="4" spans="1:10" ht="15.6" customHeight="1" x14ac:dyDescent="0.25">
      <c r="B4" s="74" t="s">
        <v>63</v>
      </c>
      <c r="C4" s="74"/>
      <c r="D4" s="74"/>
      <c r="E4" s="74"/>
      <c r="F4" s="74"/>
      <c r="G4" s="74"/>
      <c r="H4" s="74"/>
      <c r="I4" s="74"/>
      <c r="J4" s="74"/>
    </row>
    <row r="5" spans="1:10" ht="18.600000000000001" customHeight="1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</row>
    <row r="6" spans="1:10" ht="17.25" customHeight="1" x14ac:dyDescent="0.25">
      <c r="B6" s="75" t="s">
        <v>72</v>
      </c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47"/>
      <c r="I8" s="27" t="s">
        <v>24</v>
      </c>
      <c r="J8" s="28">
        <v>8</v>
      </c>
    </row>
    <row r="9" spans="1:10" ht="18.75" x14ac:dyDescent="0.25">
      <c r="A9" s="70" t="s">
        <v>25</v>
      </c>
      <c r="B9" s="70"/>
      <c r="C9" s="70"/>
      <c r="D9" s="70"/>
      <c r="E9" s="70"/>
      <c r="F9" s="70"/>
      <c r="G9" s="70"/>
      <c r="H9" s="70"/>
      <c r="I9" s="76"/>
      <c r="J9" s="76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29.25" customHeight="1" x14ac:dyDescent="0.25">
      <c r="A11" s="71" t="s">
        <v>23</v>
      </c>
      <c r="B11" s="30" t="s">
        <v>42</v>
      </c>
      <c r="C11" s="21" t="s">
        <v>43</v>
      </c>
      <c r="D11" s="36" t="s">
        <v>44</v>
      </c>
      <c r="E11" s="31">
        <v>60</v>
      </c>
      <c r="F11" s="35">
        <v>26.56</v>
      </c>
      <c r="G11" s="4">
        <v>8.64</v>
      </c>
      <c r="H11" s="4">
        <v>0.48</v>
      </c>
      <c r="I11" s="4">
        <v>0</v>
      </c>
      <c r="J11" s="4">
        <v>1.68</v>
      </c>
    </row>
    <row r="12" spans="1:10" ht="24" customHeight="1" x14ac:dyDescent="0.25">
      <c r="A12" s="72"/>
      <c r="B12" s="30" t="s">
        <v>27</v>
      </c>
      <c r="C12" s="21" t="s">
        <v>48</v>
      </c>
      <c r="D12" s="38" t="s">
        <v>49</v>
      </c>
      <c r="E12" s="31">
        <v>220</v>
      </c>
      <c r="F12" s="54">
        <v>31.97</v>
      </c>
      <c r="G12" s="4">
        <v>390.26</v>
      </c>
      <c r="H12" s="4">
        <v>13.09</v>
      </c>
      <c r="I12" s="4">
        <v>19.5</v>
      </c>
      <c r="J12" s="4">
        <v>40.6</v>
      </c>
    </row>
    <row r="13" spans="1:10" ht="24.75" customHeight="1" x14ac:dyDescent="0.25">
      <c r="A13" s="72"/>
      <c r="B13" s="30" t="s">
        <v>29</v>
      </c>
      <c r="C13" s="23" t="s">
        <v>46</v>
      </c>
      <c r="D13" s="38" t="s">
        <v>47</v>
      </c>
      <c r="E13" s="33">
        <v>200</v>
      </c>
      <c r="F13" s="53">
        <v>3.03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5.75" customHeight="1" x14ac:dyDescent="0.25">
      <c r="A14" s="72"/>
      <c r="B14" s="30" t="s">
        <v>30</v>
      </c>
      <c r="C14" s="21" t="s">
        <v>14</v>
      </c>
      <c r="D14" s="36" t="s">
        <v>41</v>
      </c>
      <c r="E14" s="31">
        <v>20</v>
      </c>
      <c r="F14" s="35">
        <v>2.31</v>
      </c>
      <c r="G14" s="4">
        <v>47.88</v>
      </c>
      <c r="H14" s="4">
        <v>1.77</v>
      </c>
      <c r="I14" s="4">
        <v>0.16</v>
      </c>
      <c r="J14" s="4">
        <v>9.84</v>
      </c>
    </row>
    <row r="15" spans="1:10" ht="18.75" x14ac:dyDescent="0.25">
      <c r="A15" s="73"/>
      <c r="B15" s="29"/>
      <c r="C15" s="21"/>
      <c r="D15" s="5" t="s">
        <v>6</v>
      </c>
      <c r="E15" s="35">
        <f t="shared" ref="E15:J15" si="0">SUM(E11:E14)</f>
        <v>500</v>
      </c>
      <c r="F15" s="52">
        <f t="shared" si="0"/>
        <v>63.870000000000005</v>
      </c>
      <c r="G15" s="40">
        <f t="shared" si="0"/>
        <v>507.23999999999995</v>
      </c>
      <c r="H15" s="40">
        <f t="shared" si="0"/>
        <v>15.41</v>
      </c>
      <c r="I15" s="40">
        <f t="shared" si="0"/>
        <v>19.68</v>
      </c>
      <c r="J15" s="40">
        <f t="shared" si="0"/>
        <v>67.12</v>
      </c>
    </row>
    <row r="16" spans="1:10" s="20" customFormat="1" ht="23.25" customHeight="1" x14ac:dyDescent="0.25">
      <c r="A16" s="77" t="s">
        <v>34</v>
      </c>
      <c r="B16" s="77"/>
      <c r="C16" s="77"/>
      <c r="D16" s="77"/>
      <c r="E16" s="77"/>
      <c r="F16" s="77"/>
      <c r="G16" s="77"/>
      <c r="H16" s="77"/>
      <c r="I16" s="19"/>
      <c r="J16" s="19"/>
    </row>
    <row r="17" spans="1:10" ht="42.75" customHeight="1" x14ac:dyDescent="0.25">
      <c r="A17" s="55" t="s">
        <v>28</v>
      </c>
      <c r="B17" s="30" t="s">
        <v>31</v>
      </c>
      <c r="C17" s="22" t="s">
        <v>50</v>
      </c>
      <c r="D17" s="38" t="s">
        <v>51</v>
      </c>
      <c r="E17" s="32">
        <v>255</v>
      </c>
      <c r="F17" s="53">
        <v>25.89</v>
      </c>
      <c r="G17" s="7">
        <v>157.6</v>
      </c>
      <c r="H17" s="7">
        <v>5.5</v>
      </c>
      <c r="I17" s="7">
        <v>5.8</v>
      </c>
      <c r="J17" s="7">
        <v>20.85</v>
      </c>
    </row>
    <row r="18" spans="1:10" ht="24.75" customHeight="1" x14ac:dyDescent="0.25">
      <c r="A18" s="56"/>
      <c r="B18" s="30" t="s">
        <v>32</v>
      </c>
      <c r="C18" s="23" t="s">
        <v>52</v>
      </c>
      <c r="D18" s="38" t="s">
        <v>53</v>
      </c>
      <c r="E18" s="33">
        <v>200</v>
      </c>
      <c r="F18" s="53">
        <v>44.34</v>
      </c>
      <c r="G18" s="7">
        <v>415</v>
      </c>
      <c r="H18" s="7">
        <v>18.45</v>
      </c>
      <c r="I18" s="7">
        <v>18.8</v>
      </c>
      <c r="J18" s="7">
        <v>43</v>
      </c>
    </row>
    <row r="19" spans="1:10" ht="28.5" x14ac:dyDescent="0.25">
      <c r="A19" s="56"/>
      <c r="B19" s="30" t="s">
        <v>29</v>
      </c>
      <c r="C19" s="23" t="s">
        <v>54</v>
      </c>
      <c r="D19" s="38" t="s">
        <v>55</v>
      </c>
      <c r="E19" s="33">
        <v>200</v>
      </c>
      <c r="F19" s="53">
        <v>2.71</v>
      </c>
      <c r="G19" s="7">
        <v>89.98</v>
      </c>
      <c r="H19" s="7">
        <v>0.1</v>
      </c>
      <c r="I19" s="7">
        <v>0.02</v>
      </c>
      <c r="J19" s="7">
        <v>22.35</v>
      </c>
    </row>
    <row r="20" spans="1:10" ht="15.75" x14ac:dyDescent="0.25">
      <c r="A20" s="56"/>
      <c r="B20" s="30" t="s">
        <v>30</v>
      </c>
      <c r="C20" s="21" t="s">
        <v>14</v>
      </c>
      <c r="D20" s="36" t="s">
        <v>7</v>
      </c>
      <c r="E20" s="31">
        <v>45</v>
      </c>
      <c r="F20" s="53">
        <v>2.63</v>
      </c>
      <c r="G20" s="4">
        <v>87.35</v>
      </c>
      <c r="H20" s="4">
        <v>2.75</v>
      </c>
      <c r="I20" s="4">
        <v>0.55000000000000004</v>
      </c>
      <c r="J20" s="4">
        <v>17.850000000000001</v>
      </c>
    </row>
    <row r="21" spans="1:10" ht="18.75" x14ac:dyDescent="0.25">
      <c r="A21" s="57"/>
      <c r="B21" s="29"/>
      <c r="C21" s="24"/>
      <c r="D21" s="5" t="s">
        <v>6</v>
      </c>
      <c r="E21" s="34">
        <f t="shared" ref="E21:J21" si="1">SUM(E17:E20)</f>
        <v>700</v>
      </c>
      <c r="F21" s="52">
        <f t="shared" si="1"/>
        <v>75.569999999999993</v>
      </c>
      <c r="G21" s="39">
        <f t="shared" si="1"/>
        <v>749.93000000000006</v>
      </c>
      <c r="H21" s="39">
        <f t="shared" si="1"/>
        <v>26.8</v>
      </c>
      <c r="I21" s="39">
        <f t="shared" si="1"/>
        <v>25.17</v>
      </c>
      <c r="J21" s="39">
        <f t="shared" si="1"/>
        <v>104.05000000000001</v>
      </c>
    </row>
    <row r="22" spans="1:10" ht="10.5" customHeight="1" x14ac:dyDescent="0.25">
      <c r="D22" s="10"/>
      <c r="E22" s="10"/>
      <c r="F22" s="10"/>
      <c r="G22" s="10"/>
      <c r="H22" s="11"/>
      <c r="I22" s="11"/>
      <c r="J22" s="11"/>
    </row>
    <row r="23" spans="1:10" ht="30" hidden="1" customHeight="1" x14ac:dyDescent="0.25">
      <c r="A23" s="69" t="s">
        <v>15</v>
      </c>
      <c r="B23" s="46"/>
      <c r="C23" s="46"/>
      <c r="D23" s="6" t="s">
        <v>16</v>
      </c>
      <c r="E23" s="13">
        <v>30</v>
      </c>
      <c r="F23" s="16"/>
      <c r="G23" s="16"/>
      <c r="H23" s="7">
        <v>0.24</v>
      </c>
      <c r="I23" s="7">
        <v>0</v>
      </c>
      <c r="J23" s="7">
        <v>0.84</v>
      </c>
    </row>
    <row r="24" spans="1:10" ht="32.450000000000003" hidden="1" customHeight="1" x14ac:dyDescent="0.25">
      <c r="A24" s="69"/>
      <c r="B24" s="46"/>
      <c r="C24" s="46"/>
      <c r="D24" s="6" t="s">
        <v>17</v>
      </c>
      <c r="E24" s="13" t="s">
        <v>18</v>
      </c>
      <c r="F24" s="16"/>
      <c r="G24" s="16"/>
      <c r="H24" s="7">
        <v>1.76</v>
      </c>
      <c r="I24" s="7">
        <v>4.08</v>
      </c>
      <c r="J24" s="7">
        <v>13.92</v>
      </c>
    </row>
    <row r="25" spans="1:10" ht="47.25" hidden="1" x14ac:dyDescent="0.25">
      <c r="A25" s="69"/>
      <c r="B25" s="46"/>
      <c r="C25" s="46"/>
      <c r="D25" s="6" t="s">
        <v>19</v>
      </c>
      <c r="E25" s="14" t="s">
        <v>20</v>
      </c>
      <c r="F25" s="16"/>
      <c r="G25" s="16"/>
      <c r="H25" s="7">
        <v>11.78</v>
      </c>
      <c r="I25" s="7">
        <v>9.11</v>
      </c>
      <c r="J25" s="7">
        <v>14.9</v>
      </c>
    </row>
    <row r="26" spans="1:10" ht="18.75" hidden="1" x14ac:dyDescent="0.25">
      <c r="A26" s="69"/>
      <c r="B26" s="46"/>
      <c r="C26" s="46"/>
      <c r="D26" s="6" t="s">
        <v>21</v>
      </c>
      <c r="E26" s="14">
        <v>100</v>
      </c>
      <c r="F26" s="16"/>
      <c r="G26" s="16"/>
      <c r="H26" s="7">
        <v>2.5</v>
      </c>
      <c r="I26" s="7">
        <v>2.73</v>
      </c>
      <c r="J26" s="7">
        <v>22.87</v>
      </c>
    </row>
    <row r="27" spans="1:10" ht="31.5" hidden="1" customHeight="1" x14ac:dyDescent="0.25">
      <c r="A27" s="69"/>
      <c r="B27" s="46"/>
      <c r="C27" s="46"/>
      <c r="D27" s="6" t="s">
        <v>22</v>
      </c>
      <c r="E27" s="14">
        <v>200</v>
      </c>
      <c r="F27" s="16"/>
      <c r="G27" s="16"/>
      <c r="H27" s="7">
        <v>0.21</v>
      </c>
      <c r="I27" s="7">
        <v>0.21</v>
      </c>
      <c r="J27" s="7">
        <v>27.9</v>
      </c>
    </row>
    <row r="28" spans="1:10" ht="18.75" hidden="1" x14ac:dyDescent="0.25">
      <c r="A28" s="69"/>
      <c r="B28" s="46"/>
      <c r="C28" s="46"/>
      <c r="D28" s="5" t="s">
        <v>7</v>
      </c>
      <c r="E28" s="15">
        <v>30</v>
      </c>
      <c r="F28" s="17"/>
      <c r="G28" s="17"/>
      <c r="H28" s="7">
        <v>1.98</v>
      </c>
      <c r="I28" s="7">
        <v>0.36</v>
      </c>
      <c r="J28" s="7">
        <v>11.88</v>
      </c>
    </row>
    <row r="29" spans="1:10" ht="20.25" hidden="1" x14ac:dyDescent="0.25">
      <c r="A29" s="69"/>
      <c r="B29" s="46"/>
      <c r="C29" s="46"/>
      <c r="D29" s="5" t="s">
        <v>6</v>
      </c>
      <c r="E29" s="9"/>
      <c r="F29" s="18">
        <f>SUM(F23:F28)</f>
        <v>0</v>
      </c>
      <c r="G29" s="18"/>
      <c r="H29" s="8">
        <f t="shared" ref="H29" si="2">SUM(H23:H28)</f>
        <v>18.470000000000002</v>
      </c>
      <c r="I29" s="8">
        <f>SUM(I23:I28)</f>
        <v>16.489999999999998</v>
      </c>
      <c r="J29" s="8">
        <f>SUM(J23:J28)</f>
        <v>92.31</v>
      </c>
    </row>
    <row r="30" spans="1:10" ht="15.75" x14ac:dyDescent="0.25">
      <c r="D30" s="1"/>
    </row>
    <row r="31" spans="1:10" ht="15.75" x14ac:dyDescent="0.25">
      <c r="D31" s="26" t="s">
        <v>37</v>
      </c>
    </row>
    <row r="32" spans="1:10" ht="15.75" x14ac:dyDescent="0.25">
      <c r="D32" s="26" t="s">
        <v>38</v>
      </c>
    </row>
    <row r="33" spans="4:4" ht="15.75" x14ac:dyDescent="0.25">
      <c r="D33" s="26" t="s">
        <v>35</v>
      </c>
    </row>
  </sheetData>
  <mergeCells count="12">
    <mergeCell ref="B5:J5"/>
    <mergeCell ref="B1:F1"/>
    <mergeCell ref="G1:J1"/>
    <mergeCell ref="B2:F2"/>
    <mergeCell ref="D3:E3"/>
    <mergeCell ref="G3:J3"/>
    <mergeCell ref="B4:J4"/>
    <mergeCell ref="B6:J6"/>
    <mergeCell ref="A23:A29"/>
    <mergeCell ref="A9:J9"/>
    <mergeCell ref="A11:A15"/>
    <mergeCell ref="A16:H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L11" sqref="L11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28515625" style="2" customWidth="1"/>
    <col min="4" max="4" width="24.5703125" style="2" customWidth="1"/>
    <col min="5" max="5" width="7.5703125" style="2" customWidth="1"/>
    <col min="6" max="6" width="9.28515625" style="2" customWidth="1"/>
    <col min="7" max="7" width="8.42578125" style="2" customWidth="1"/>
    <col min="8" max="8" width="7" style="2" customWidth="1"/>
    <col min="9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7" t="s">
        <v>8</v>
      </c>
      <c r="C1" s="67"/>
      <c r="D1" s="67"/>
      <c r="E1" s="67"/>
      <c r="F1" s="67"/>
      <c r="G1" s="68" t="s">
        <v>9</v>
      </c>
      <c r="H1" s="68"/>
      <c r="I1" s="68"/>
      <c r="J1" s="68"/>
    </row>
    <row r="2" spans="1:10" ht="13.5" customHeight="1" x14ac:dyDescent="0.25">
      <c r="B2" s="67" t="s">
        <v>71</v>
      </c>
      <c r="C2" s="67"/>
      <c r="D2" s="67"/>
      <c r="E2" s="67"/>
      <c r="F2" s="67"/>
      <c r="G2" s="49" t="s">
        <v>64</v>
      </c>
      <c r="H2" s="49"/>
      <c r="I2" s="49"/>
      <c r="J2" s="49"/>
    </row>
    <row r="3" spans="1:10" ht="14.1" customHeight="1" x14ac:dyDescent="0.25">
      <c r="B3" s="66"/>
      <c r="C3" s="66"/>
      <c r="D3" s="66"/>
      <c r="E3" s="66"/>
      <c r="F3" s="25"/>
      <c r="G3" s="68" t="s">
        <v>10</v>
      </c>
      <c r="H3" s="68"/>
      <c r="I3" s="68"/>
      <c r="J3" s="68"/>
    </row>
    <row r="4" spans="1:10" ht="15.6" customHeight="1" x14ac:dyDescent="0.25">
      <c r="B4" s="74" t="s">
        <v>63</v>
      </c>
      <c r="C4" s="74"/>
      <c r="D4" s="74"/>
      <c r="E4" s="74"/>
      <c r="F4" s="74"/>
      <c r="G4" s="74"/>
      <c r="H4" s="74"/>
      <c r="I4" s="74"/>
      <c r="J4" s="74"/>
    </row>
    <row r="5" spans="1:10" ht="18.600000000000001" customHeight="1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</row>
    <row r="6" spans="1:10" ht="18.75" x14ac:dyDescent="0.25">
      <c r="B6" s="75" t="s">
        <v>72</v>
      </c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51"/>
      <c r="I8" s="27" t="s">
        <v>24</v>
      </c>
      <c r="J8" s="28">
        <v>8</v>
      </c>
    </row>
    <row r="9" spans="1:10" ht="18.75" x14ac:dyDescent="0.25">
      <c r="A9" s="70" t="s">
        <v>39</v>
      </c>
      <c r="B9" s="70"/>
      <c r="C9" s="70"/>
      <c r="D9" s="70"/>
      <c r="E9" s="70"/>
      <c r="F9" s="70"/>
      <c r="G9" s="70"/>
      <c r="H9" s="70"/>
      <c r="I9" s="76"/>
      <c r="J9" s="76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29.25" customHeight="1" x14ac:dyDescent="0.25">
      <c r="A11" s="71" t="s">
        <v>23</v>
      </c>
      <c r="B11" s="58" t="s">
        <v>56</v>
      </c>
      <c r="C11" s="59" t="s">
        <v>57</v>
      </c>
      <c r="D11" s="5" t="s">
        <v>58</v>
      </c>
      <c r="E11" s="31">
        <v>100</v>
      </c>
      <c r="F11" s="60">
        <v>8.41</v>
      </c>
      <c r="G11" s="7">
        <v>49.68</v>
      </c>
      <c r="H11" s="7">
        <v>1.33</v>
      </c>
      <c r="I11" s="7">
        <v>0</v>
      </c>
      <c r="J11" s="7">
        <v>11.09</v>
      </c>
    </row>
    <row r="12" spans="1:10" ht="21" customHeight="1" x14ac:dyDescent="0.25">
      <c r="A12" s="72"/>
      <c r="B12" s="30" t="s">
        <v>27</v>
      </c>
      <c r="C12" s="21" t="s">
        <v>48</v>
      </c>
      <c r="D12" s="5" t="s">
        <v>49</v>
      </c>
      <c r="E12" s="31">
        <v>210</v>
      </c>
      <c r="F12" s="60">
        <v>31.38</v>
      </c>
      <c r="G12" s="7">
        <v>374.3</v>
      </c>
      <c r="H12" s="7">
        <v>12.7</v>
      </c>
      <c r="I12" s="7">
        <v>18.7</v>
      </c>
      <c r="J12" s="7">
        <v>38.799999999999997</v>
      </c>
    </row>
    <row r="13" spans="1:10" ht="28.5" customHeight="1" x14ac:dyDescent="0.25">
      <c r="A13" s="72"/>
      <c r="B13" s="30" t="s">
        <v>29</v>
      </c>
      <c r="C13" s="23" t="s">
        <v>65</v>
      </c>
      <c r="D13" s="6" t="s">
        <v>66</v>
      </c>
      <c r="E13" s="33">
        <v>210</v>
      </c>
      <c r="F13" s="60">
        <v>5.59</v>
      </c>
      <c r="G13" s="7">
        <v>61.5</v>
      </c>
      <c r="H13" s="7">
        <v>0.13</v>
      </c>
      <c r="I13" s="7">
        <v>0.02</v>
      </c>
      <c r="J13" s="7">
        <v>15.2</v>
      </c>
    </row>
    <row r="14" spans="1:10" ht="17.25" customHeight="1" x14ac:dyDescent="0.25">
      <c r="A14" s="72"/>
      <c r="B14" s="30" t="s">
        <v>30</v>
      </c>
      <c r="C14" s="24" t="s">
        <v>14</v>
      </c>
      <c r="D14" s="5" t="s">
        <v>41</v>
      </c>
      <c r="E14" s="34">
        <v>40</v>
      </c>
      <c r="F14" s="61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8.75" x14ac:dyDescent="0.25">
      <c r="A15" s="73"/>
      <c r="B15" s="29"/>
      <c r="C15" s="21"/>
      <c r="D15" s="5" t="s">
        <v>6</v>
      </c>
      <c r="E15" s="35">
        <f t="shared" ref="E15:J15" si="0">SUM(E11:E14)</f>
        <v>560</v>
      </c>
      <c r="F15" s="52">
        <f t="shared" si="0"/>
        <v>49.999999999999993</v>
      </c>
      <c r="G15" s="40">
        <f t="shared" si="0"/>
        <v>581.23</v>
      </c>
      <c r="H15" s="40">
        <f t="shared" si="0"/>
        <v>17.7</v>
      </c>
      <c r="I15" s="40">
        <f t="shared" si="0"/>
        <v>19.04</v>
      </c>
      <c r="J15" s="40">
        <f t="shared" si="0"/>
        <v>84.77000000000001</v>
      </c>
    </row>
    <row r="16" spans="1:10" s="20" customFormat="1" ht="23.25" customHeight="1" x14ac:dyDescent="0.25">
      <c r="A16" s="77" t="s">
        <v>40</v>
      </c>
      <c r="B16" s="77"/>
      <c r="C16" s="77"/>
      <c r="D16" s="77"/>
      <c r="E16" s="77"/>
      <c r="F16" s="77"/>
      <c r="G16" s="77"/>
      <c r="H16" s="77"/>
      <c r="I16" s="19"/>
      <c r="J16" s="19"/>
    </row>
    <row r="17" spans="1:10" ht="44.25" customHeight="1" x14ac:dyDescent="0.25">
      <c r="A17" s="72" t="s">
        <v>28</v>
      </c>
      <c r="B17" s="30" t="s">
        <v>31</v>
      </c>
      <c r="C17" s="22" t="s">
        <v>50</v>
      </c>
      <c r="D17" s="38" t="s">
        <v>51</v>
      </c>
      <c r="E17" s="32">
        <v>255</v>
      </c>
      <c r="F17" s="53">
        <v>25.89</v>
      </c>
      <c r="G17" s="7">
        <v>157.6</v>
      </c>
      <c r="H17" s="7">
        <v>5.5</v>
      </c>
      <c r="I17" s="7">
        <v>5.8</v>
      </c>
      <c r="J17" s="7">
        <v>20.85</v>
      </c>
    </row>
    <row r="18" spans="1:10" ht="42" customHeight="1" x14ac:dyDescent="0.25">
      <c r="A18" s="72"/>
      <c r="B18" s="30" t="s">
        <v>32</v>
      </c>
      <c r="C18" s="23" t="s">
        <v>68</v>
      </c>
      <c r="D18" s="6" t="s">
        <v>69</v>
      </c>
      <c r="E18" s="33">
        <v>100</v>
      </c>
      <c r="F18" s="60">
        <v>26.25</v>
      </c>
      <c r="G18" s="7">
        <v>228.87</v>
      </c>
      <c r="H18" s="7">
        <v>10.28</v>
      </c>
      <c r="I18" s="7">
        <v>13.67</v>
      </c>
      <c r="J18" s="7">
        <v>16.18</v>
      </c>
    </row>
    <row r="19" spans="1:10" ht="20.25" customHeight="1" x14ac:dyDescent="0.25">
      <c r="A19" s="72"/>
      <c r="B19" s="30" t="s">
        <v>67</v>
      </c>
      <c r="C19" s="23" t="s">
        <v>70</v>
      </c>
      <c r="D19" s="63" t="s">
        <v>21</v>
      </c>
      <c r="E19" s="31">
        <v>180</v>
      </c>
      <c r="F19" s="65">
        <v>21.28</v>
      </c>
      <c r="G19" s="64">
        <v>190.7</v>
      </c>
      <c r="H19" s="62">
        <v>3</v>
      </c>
      <c r="I19" s="62">
        <v>8.3000000000000007</v>
      </c>
      <c r="J19" s="62">
        <v>26</v>
      </c>
    </row>
    <row r="20" spans="1:10" ht="27" customHeight="1" x14ac:dyDescent="0.25">
      <c r="A20" s="72"/>
      <c r="B20" s="30" t="s">
        <v>29</v>
      </c>
      <c r="C20" s="23" t="s">
        <v>54</v>
      </c>
      <c r="D20" s="38" t="s">
        <v>55</v>
      </c>
      <c r="E20" s="33">
        <v>200</v>
      </c>
      <c r="F20" s="53">
        <v>2.71</v>
      </c>
      <c r="G20" s="7">
        <v>89.98</v>
      </c>
      <c r="H20" s="7">
        <v>0.1</v>
      </c>
      <c r="I20" s="7">
        <v>0.02</v>
      </c>
      <c r="J20" s="7">
        <v>22.35</v>
      </c>
    </row>
    <row r="21" spans="1:10" ht="15.75" x14ac:dyDescent="0.25">
      <c r="A21" s="72"/>
      <c r="B21" s="30" t="s">
        <v>30</v>
      </c>
      <c r="C21" s="21" t="s">
        <v>14</v>
      </c>
      <c r="D21" s="36" t="s">
        <v>41</v>
      </c>
      <c r="E21" s="31">
        <v>30</v>
      </c>
      <c r="F21" s="35">
        <v>3.47</v>
      </c>
      <c r="G21" s="4">
        <v>71.84</v>
      </c>
      <c r="H21" s="4">
        <v>2.66</v>
      </c>
      <c r="I21" s="4">
        <v>0.24</v>
      </c>
      <c r="J21" s="4">
        <v>14.76</v>
      </c>
    </row>
    <row r="22" spans="1:10" ht="15.75" x14ac:dyDescent="0.25">
      <c r="A22" s="72"/>
      <c r="B22" s="30" t="s">
        <v>30</v>
      </c>
      <c r="C22" s="21" t="s">
        <v>14</v>
      </c>
      <c r="D22" s="36" t="s">
        <v>7</v>
      </c>
      <c r="E22" s="31">
        <v>40</v>
      </c>
      <c r="F22" s="35">
        <v>2.34</v>
      </c>
      <c r="G22" s="4">
        <v>78.239999999999995</v>
      </c>
      <c r="H22" s="4">
        <v>2.64</v>
      </c>
      <c r="I22" s="4">
        <v>0.48</v>
      </c>
      <c r="J22" s="4">
        <v>15.84</v>
      </c>
    </row>
    <row r="23" spans="1:10" ht="18.75" x14ac:dyDescent="0.25">
      <c r="A23" s="73"/>
      <c r="B23" s="29"/>
      <c r="C23" s="24"/>
      <c r="D23" s="5" t="s">
        <v>6</v>
      </c>
      <c r="E23" s="34">
        <f t="shared" ref="E23:J23" si="1">SUM(E17:E22)</f>
        <v>805</v>
      </c>
      <c r="F23" s="52">
        <f t="shared" si="1"/>
        <v>81.94</v>
      </c>
      <c r="G23" s="39">
        <f t="shared" si="1"/>
        <v>817.23000000000013</v>
      </c>
      <c r="H23" s="39">
        <f t="shared" si="1"/>
        <v>24.180000000000003</v>
      </c>
      <c r="I23" s="39">
        <f t="shared" si="1"/>
        <v>28.509999999999998</v>
      </c>
      <c r="J23" s="39">
        <f t="shared" si="1"/>
        <v>115.98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69" t="s">
        <v>15</v>
      </c>
      <c r="B25" s="50"/>
      <c r="C25" s="50"/>
      <c r="D25" s="6" t="s">
        <v>16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450000000000003" hidden="1" customHeight="1" x14ac:dyDescent="0.25">
      <c r="A26" s="69"/>
      <c r="B26" s="50"/>
      <c r="C26" s="50"/>
      <c r="D26" s="6" t="s">
        <v>17</v>
      </c>
      <c r="E26" s="13" t="s">
        <v>18</v>
      </c>
      <c r="F26" s="16"/>
      <c r="G26" s="16"/>
      <c r="H26" s="7">
        <v>1.76</v>
      </c>
      <c r="I26" s="7">
        <v>4.08</v>
      </c>
      <c r="J26" s="7">
        <v>13.92</v>
      </c>
    </row>
    <row r="27" spans="1:10" ht="47.25" hidden="1" x14ac:dyDescent="0.25">
      <c r="A27" s="69"/>
      <c r="B27" s="50"/>
      <c r="C27" s="50"/>
      <c r="D27" s="6" t="s">
        <v>19</v>
      </c>
      <c r="E27" s="14" t="s">
        <v>20</v>
      </c>
      <c r="F27" s="16"/>
      <c r="G27" s="16"/>
      <c r="H27" s="7">
        <v>11.78</v>
      </c>
      <c r="I27" s="7">
        <v>9.11</v>
      </c>
      <c r="J27" s="7">
        <v>14.9</v>
      </c>
    </row>
    <row r="28" spans="1:10" ht="18.75" hidden="1" x14ac:dyDescent="0.25">
      <c r="A28" s="69"/>
      <c r="B28" s="50"/>
      <c r="C28" s="50"/>
      <c r="D28" s="6" t="s">
        <v>21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69"/>
      <c r="B29" s="50"/>
      <c r="C29" s="50"/>
      <c r="D29" s="6" t="s">
        <v>22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8.75" hidden="1" x14ac:dyDescent="0.25">
      <c r="A30" s="69"/>
      <c r="B30" s="50"/>
      <c r="C30" s="50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25" hidden="1" x14ac:dyDescent="0.25">
      <c r="A31" s="69"/>
      <c r="B31" s="50"/>
      <c r="C31" s="50"/>
      <c r="D31" s="5" t="s">
        <v>6</v>
      </c>
      <c r="E31" s="9"/>
      <c r="F31" s="18">
        <f>SUM(F25:F30)</f>
        <v>0</v>
      </c>
      <c r="G31" s="18"/>
      <c r="H31" s="8">
        <f t="shared" ref="H31" si="2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75" x14ac:dyDescent="0.25">
      <c r="D32" s="1"/>
    </row>
    <row r="33" spans="4:4" ht="15.75" x14ac:dyDescent="0.25">
      <c r="D33" s="26" t="s">
        <v>37</v>
      </c>
    </row>
    <row r="34" spans="4:4" ht="15.75" x14ac:dyDescent="0.25">
      <c r="D34" s="26" t="s">
        <v>38</v>
      </c>
    </row>
    <row r="35" spans="4:4" ht="15.75" x14ac:dyDescent="0.25">
      <c r="D35" s="26" t="s">
        <v>35</v>
      </c>
    </row>
  </sheetData>
  <mergeCells count="13">
    <mergeCell ref="A25:A31"/>
    <mergeCell ref="B5:J5"/>
    <mergeCell ref="B6:J6"/>
    <mergeCell ref="A9:J9"/>
    <mergeCell ref="A11:A15"/>
    <mergeCell ref="A16:H16"/>
    <mergeCell ref="A17:A23"/>
    <mergeCell ref="B4:J4"/>
    <mergeCell ref="B1:F1"/>
    <mergeCell ref="G1:J1"/>
    <mergeCell ref="B2:F2"/>
    <mergeCell ref="B3:E3"/>
    <mergeCell ref="G3:J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20,01,25</vt:lpstr>
      <vt:lpstr>льготники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2025-01-17T06:22:02Z</dcterms:modified>
</cp:coreProperties>
</file>