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24,01,25 шк 9,27" sheetId="1" r:id="rId1"/>
    <sheet name="льгот" sheetId="5" r:id="rId2"/>
    <sheet name="соц" sheetId="6" r:id="rId3"/>
  </sheets>
  <calcPr calcId="162913"/>
</workbook>
</file>

<file path=xl/calcChain.xml><?xml version="1.0" encoding="utf-8"?>
<calcChain xmlns="http://schemas.openxmlformats.org/spreadsheetml/2006/main">
  <c r="J23" i="5" l="1"/>
  <c r="I23" i="5"/>
  <c r="H23" i="5"/>
  <c r="G23" i="5"/>
  <c r="F23" i="5"/>
  <c r="E23" i="5"/>
  <c r="E15" i="5" l="1"/>
  <c r="E15" i="1"/>
  <c r="E22" i="1"/>
  <c r="J22" i="1"/>
  <c r="I22" i="1"/>
  <c r="H22" i="1"/>
  <c r="G22" i="1"/>
  <c r="F22" i="1"/>
  <c r="E16" i="6" l="1"/>
  <c r="F15" i="5" l="1"/>
  <c r="G16" i="6" l="1"/>
  <c r="G15" i="5"/>
  <c r="G15" i="1"/>
  <c r="J16" i="6" l="1"/>
  <c r="I16" i="6"/>
  <c r="H16" i="6"/>
  <c r="F16" i="6"/>
  <c r="J24" i="6" l="1"/>
  <c r="I24" i="6"/>
  <c r="H24" i="6"/>
  <c r="F24" i="6"/>
  <c r="J43" i="5" l="1"/>
  <c r="I43" i="5"/>
  <c r="H43" i="5"/>
  <c r="F43" i="5"/>
  <c r="J15" i="5"/>
  <c r="I15" i="5"/>
  <c r="H15" i="5"/>
  <c r="F15" i="1" l="1"/>
  <c r="J15" i="1" l="1"/>
  <c r="I15" i="1"/>
  <c r="H15" i="1"/>
  <c r="J30" i="1" l="1"/>
  <c r="I30" i="1"/>
  <c r="H30" i="1"/>
  <c r="F30" i="1"/>
</calcChain>
</file>

<file path=xl/sharedStrings.xml><?xml version="1.0" encoding="utf-8"?>
<sst xmlns="http://schemas.openxmlformats.org/spreadsheetml/2006/main" count="183" uniqueCount="76">
  <si>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</si>
  <si>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</si>
  <si>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</si>
  <si>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</si>
  <si>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</si>
  <si>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</si>
  <si>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</si>
  <si>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</si>
  <si>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</si>
  <si>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</si>
  <si>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</si>
  <si>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</si>
  <si>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</si>
  <si>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</si>
  <si>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</si>
  <si>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</si>
  <si>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</si>
  <si>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</si>
  <si>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</si>
  <si>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</si>
  <si>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</si>
  <si>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</si>
  <si>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</si>
  <si>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</si>
  <si>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</si>
  <si>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</si>
  <si>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</si>
  <si>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</si>
  <si>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</si>
  <si>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</si>
  <si>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</si>
  <si>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</si>
  <si>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</si>
  <si>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</si>
  <si>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</si>
  <si>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</si>
  <si>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</si>
  <si>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</si>
  <si>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</si>
  <si>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 xml:space="preserve">Горячее питание/5-11 класс льготная категория/ </t>
  </si>
  <si>
    <t>Горячее питание (льготная категория)</t>
  </si>
  <si>
    <t>Чай с сахаром</t>
  </si>
  <si>
    <t>685/2004</t>
  </si>
  <si>
    <t>фрукт</t>
  </si>
  <si>
    <t>гор. Блюдо</t>
  </si>
  <si>
    <t xml:space="preserve">Плов </t>
  </si>
  <si>
    <t>642/1983</t>
  </si>
  <si>
    <t>686/2004</t>
  </si>
  <si>
    <t>338/2015</t>
  </si>
  <si>
    <t>139/2004</t>
  </si>
  <si>
    <t>Суп картофельный с бобовыми</t>
  </si>
  <si>
    <t>631/2004</t>
  </si>
  <si>
    <t>Компот из свежих плодов (яблок)</t>
  </si>
  <si>
    <t>ттк/2021</t>
  </si>
  <si>
    <t>Каша молочная "Подружки"</t>
  </si>
  <si>
    <t>Фрукты свежие (яблоко)</t>
  </si>
  <si>
    <t>Чай с лимоном</t>
  </si>
  <si>
    <t>14/2015</t>
  </si>
  <si>
    <t>Масло сливочное (порциями)</t>
  </si>
  <si>
    <t xml:space="preserve">Директор ООО «КСП»                        </t>
  </si>
  <si>
    <t>ООО «Комбинат студенческого питания»</t>
  </si>
  <si>
    <t xml:space="preserve"> </t>
  </si>
  <si>
    <t>гарнир</t>
  </si>
  <si>
    <t>670/1983</t>
  </si>
  <si>
    <r>
      <t xml:space="preserve">Фрикадельки с соусом (50/50) </t>
    </r>
    <r>
      <rPr>
        <b/>
        <sz val="8"/>
        <color rgb="FF000000"/>
        <rFont val="Times New Roman"/>
        <family val="1"/>
        <charset val="204"/>
      </rPr>
      <t>соус красн. основной № 824/1983 г.</t>
    </r>
  </si>
  <si>
    <t>511/2004</t>
  </si>
  <si>
    <t>498/2004</t>
  </si>
  <si>
    <r>
      <rPr>
        <b/>
        <sz val="11"/>
        <color theme="1"/>
        <rFont val="Times New Roman"/>
        <family val="1"/>
        <charset val="204"/>
      </rPr>
      <t>Котлеты рубленые из птицы с соусом (50/40)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8"/>
        <color theme="1"/>
        <rFont val="Times New Roman"/>
        <family val="1"/>
        <charset val="204"/>
      </rPr>
      <t>соус красный основной № 824/1983 г.</t>
    </r>
  </si>
  <si>
    <t>508/2004</t>
  </si>
  <si>
    <t>Каша гречневая рассыпчатая</t>
  </si>
  <si>
    <t>Фрукты свежие/мандарины</t>
  </si>
  <si>
    <t xml:space="preserve">Директор МБОУ «СШ № 9»                                                     </t>
  </si>
  <si>
    <t>для столовой школы № 9  на 24 января  2025 года</t>
  </si>
  <si>
    <t xml:space="preserve">Директор МБОУ «СШ № 9                                                    </t>
  </si>
  <si>
    <t xml:space="preserve">Директор МБОУ «СШ № 9                                                     </t>
  </si>
  <si>
    <t>для столовой школы № 9 на 24 января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</si>
</sst>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6" fillId="3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16" fillId="4" borderId="1" xfId="0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justify" wrapText="1"/>
    </xf>
    <xf numFmtId="0" fontId="1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justify" wrapText="1"/>
    </xf>
    <xf numFmtId="0" fontId="3" fillId="0" borderId="8" xfId="0" applyFont="1" applyBorder="1" applyAlignment="1">
      <alignment horizontal="center" vertical="justify" wrapText="1"/>
    </xf>
    <xf numFmtId="0" fontId="8" fillId="0" borderId="9" xfId="0" applyFont="1" applyBorder="1" applyAlignment="1">
      <alignment horizontal="center" vertical="justify" wrapText="1"/>
    </xf>
    <xf numFmtId="0" fontId="8" fillId="0" borderId="10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Q16" sqref="Q16"/>
    </sheetView>
  </sheetViews>
  <sheetFormatPr defaultColWidth="8.7109375" defaultRowHeight="15" x14ac:dyDescent="0.25"/>
  <cols>
    <col min="1" max="1" width="9.7109375" style="3" customWidth="1"/>
    <col min="2" max="2" width="9.140625" style="3" customWidth="1"/>
    <col min="3" max="3" width="7.85546875" style="3" customWidth="1"/>
    <col min="4" max="4" width="24.7109375" style="3" customWidth="1"/>
    <col min="5" max="5" width="7.5703125" style="3" customWidth="1"/>
    <col min="6" max="7" width="9.42578125" style="3" customWidth="1"/>
    <col min="8" max="9" width="6.7109375" style="3" customWidth="1"/>
    <col min="10" max="10" width="7.140625" style="3" customWidth="1"/>
    <col min="11" max="16384" width="8.7109375" style="3"/>
  </cols>
  <sheetData>
    <row r="1" spans="1:10" ht="13.5" customHeight="1" x14ac:dyDescent="0.25">
      <c r="B1" s="74" t="s">
        <v>8</v>
      </c>
      <c r="C1" s="74"/>
      <c r="D1" s="74"/>
      <c r="E1" s="74"/>
      <c r="F1" s="74"/>
      <c r="G1" s="71" t="s">
        <v>9</v>
      </c>
      <c r="H1" s="71"/>
      <c r="I1" s="71"/>
      <c r="J1" s="71"/>
    </row>
    <row r="2" spans="1:10" ht="13.5" customHeight="1" x14ac:dyDescent="0.25">
      <c r="B2" s="74" t="s">
        <v>71</v>
      </c>
      <c r="C2" s="74"/>
      <c r="D2" s="74"/>
      <c r="E2" s="74"/>
      <c r="F2" s="74"/>
      <c r="G2" s="51" t="s">
        <v>59</v>
      </c>
      <c r="H2" s="51"/>
      <c r="I2" s="51"/>
      <c r="J2" s="51"/>
    </row>
    <row r="3" spans="1:10" ht="14.1" customHeight="1" x14ac:dyDescent="0.25">
      <c r="B3" s="70"/>
      <c r="C3" s="70"/>
      <c r="D3" s="70"/>
      <c r="E3" s="70"/>
      <c r="F3" s="70"/>
      <c r="G3" s="71" t="s">
        <v>10</v>
      </c>
      <c r="H3" s="71"/>
      <c r="I3" s="71"/>
      <c r="J3" s="71"/>
    </row>
    <row r="4" spans="1:10" ht="15.6" customHeight="1" x14ac:dyDescent="0.25">
      <c r="B4" s="73" t="s">
        <v>60</v>
      </c>
      <c r="C4" s="73"/>
      <c r="D4" s="73"/>
      <c r="E4" s="73"/>
      <c r="F4" s="73"/>
      <c r="G4" s="73"/>
      <c r="H4" s="73"/>
      <c r="I4" s="73"/>
      <c r="J4" s="73"/>
    </row>
    <row r="5" spans="1:10" ht="18.600000000000001" customHeight="1" x14ac:dyDescent="0.25">
      <c r="B5" s="73" t="s">
        <v>0</v>
      </c>
      <c r="C5" s="73"/>
      <c r="D5" s="73"/>
      <c r="E5" s="73"/>
      <c r="F5" s="73"/>
      <c r="G5" s="73"/>
      <c r="H5" s="73"/>
      <c r="I5" s="73"/>
      <c r="J5" s="73"/>
    </row>
    <row r="6" spans="1:10" ht="18.75" x14ac:dyDescent="0.25">
      <c r="B6" s="72" t="s">
        <v>72</v>
      </c>
      <c r="C6" s="72"/>
      <c r="D6" s="72"/>
      <c r="E6" s="72"/>
      <c r="F6" s="72"/>
      <c r="G6" s="72"/>
      <c r="H6" s="72"/>
      <c r="I6" s="72"/>
      <c r="J6" s="72"/>
    </row>
    <row r="8" spans="1:10" ht="23.25" customHeight="1" x14ac:dyDescent="0.25">
      <c r="D8" s="1"/>
      <c r="I8" s="27" t="s">
        <v>25</v>
      </c>
      <c r="J8" s="28">
        <v>3</v>
      </c>
    </row>
    <row r="9" spans="1:10" ht="18.75" x14ac:dyDescent="0.25">
      <c r="A9" s="68" t="s">
        <v>26</v>
      </c>
      <c r="B9" s="68"/>
      <c r="C9" s="68"/>
      <c r="D9" s="68"/>
      <c r="E9" s="68"/>
      <c r="F9" s="68"/>
      <c r="G9" s="68"/>
      <c r="H9" s="68"/>
      <c r="I9" s="69"/>
      <c r="J9" s="69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27</v>
      </c>
      <c r="E10" s="4" t="s">
        <v>1</v>
      </c>
      <c r="F10" s="4" t="s">
        <v>2</v>
      </c>
      <c r="G10" s="5" t="s">
        <v>33</v>
      </c>
      <c r="H10" s="5" t="s">
        <v>3</v>
      </c>
      <c r="I10" s="5" t="s">
        <v>4</v>
      </c>
      <c r="J10" s="5" t="s">
        <v>5</v>
      </c>
    </row>
    <row r="11" spans="1:10" ht="54" customHeight="1" x14ac:dyDescent="0.25">
      <c r="A11" s="64" t="s">
        <v>23</v>
      </c>
      <c r="B11" s="30" t="s">
        <v>44</v>
      </c>
      <c r="C11" s="22" t="s">
        <v>66</v>
      </c>
      <c r="D11" s="6" t="s">
        <v>67</v>
      </c>
      <c r="E11" s="45">
        <v>90</v>
      </c>
      <c r="F11" s="53">
        <v>33.619999999999997</v>
      </c>
      <c r="G11" s="8">
        <v>200.31</v>
      </c>
      <c r="H11" s="8">
        <v>10.34</v>
      </c>
      <c r="I11" s="8">
        <v>10.95</v>
      </c>
      <c r="J11" s="8">
        <v>15.1</v>
      </c>
    </row>
    <row r="12" spans="1:10" ht="26.25" customHeight="1" x14ac:dyDescent="0.25">
      <c r="A12" s="65"/>
      <c r="B12" s="30" t="s">
        <v>44</v>
      </c>
      <c r="C12" s="22" t="s">
        <v>68</v>
      </c>
      <c r="D12" s="46" t="s">
        <v>69</v>
      </c>
      <c r="E12" s="45">
        <v>180</v>
      </c>
      <c r="F12" s="53">
        <v>14.77</v>
      </c>
      <c r="G12" s="8">
        <v>258.39999999999998</v>
      </c>
      <c r="H12" s="8">
        <v>7.56</v>
      </c>
      <c r="I12" s="8">
        <v>9.36</v>
      </c>
      <c r="J12" s="8">
        <v>37.6</v>
      </c>
    </row>
    <row r="13" spans="1:10" ht="19.5" customHeight="1" x14ac:dyDescent="0.25">
      <c r="A13" s="65"/>
      <c r="B13" s="30" t="s">
        <v>29</v>
      </c>
      <c r="C13" s="22" t="s">
        <v>47</v>
      </c>
      <c r="D13" s="6" t="s">
        <v>56</v>
      </c>
      <c r="E13" s="45">
        <v>210</v>
      </c>
      <c r="F13" s="53">
        <v>5.59</v>
      </c>
      <c r="G13" s="8">
        <v>61.5</v>
      </c>
      <c r="H13" s="8">
        <v>0.13</v>
      </c>
      <c r="I13" s="8">
        <v>0.02</v>
      </c>
      <c r="J13" s="8">
        <v>15.2</v>
      </c>
    </row>
    <row r="14" spans="1:10" ht="17.45" customHeight="1" x14ac:dyDescent="0.25">
      <c r="A14" s="65"/>
      <c r="B14" s="30" t="s">
        <v>30</v>
      </c>
      <c r="C14" s="22" t="s">
        <v>14</v>
      </c>
      <c r="D14" s="6" t="s">
        <v>24</v>
      </c>
      <c r="E14" s="45">
        <v>20</v>
      </c>
      <c r="F14" s="53">
        <v>2.31</v>
      </c>
      <c r="G14" s="8">
        <v>47.88</v>
      </c>
      <c r="H14" s="8">
        <v>1.77</v>
      </c>
      <c r="I14" s="8">
        <v>0.16</v>
      </c>
      <c r="J14" s="8">
        <v>9.84</v>
      </c>
    </row>
    <row r="15" spans="1:10" ht="18.75" x14ac:dyDescent="0.25">
      <c r="A15" s="66"/>
      <c r="B15" s="29"/>
      <c r="C15" s="22"/>
      <c r="D15" s="6" t="s">
        <v>6</v>
      </c>
      <c r="E15" s="34">
        <f t="shared" ref="E15:J15" si="0">SUM(E11:E14)</f>
        <v>500</v>
      </c>
      <c r="F15" s="62">
        <f t="shared" si="0"/>
        <v>56.290000000000006</v>
      </c>
      <c r="G15" s="36">
        <f t="shared" si="0"/>
        <v>568.09</v>
      </c>
      <c r="H15" s="36">
        <f t="shared" si="0"/>
        <v>19.799999999999997</v>
      </c>
      <c r="I15" s="36">
        <f t="shared" si="0"/>
        <v>20.49</v>
      </c>
      <c r="J15" s="36">
        <f t="shared" si="0"/>
        <v>77.740000000000009</v>
      </c>
    </row>
    <row r="16" spans="1:10" s="21" customFormat="1" ht="23.25" customHeight="1" x14ac:dyDescent="0.25">
      <c r="A16" s="67" t="s">
        <v>34</v>
      </c>
      <c r="B16" s="67"/>
      <c r="C16" s="67"/>
      <c r="D16" s="67"/>
      <c r="E16" s="67"/>
      <c r="F16" s="67"/>
      <c r="G16" s="67"/>
      <c r="H16" s="67"/>
      <c r="I16" s="20"/>
      <c r="J16" s="20"/>
    </row>
    <row r="17" spans="1:10" s="21" customFormat="1" ht="31.5" customHeight="1" x14ac:dyDescent="0.25">
      <c r="A17" s="64" t="s">
        <v>28</v>
      </c>
      <c r="B17" s="30" t="s">
        <v>43</v>
      </c>
      <c r="C17" s="22" t="s">
        <v>48</v>
      </c>
      <c r="D17" s="46" t="s">
        <v>70</v>
      </c>
      <c r="E17" s="45">
        <v>150</v>
      </c>
      <c r="F17" s="53">
        <v>49.6</v>
      </c>
      <c r="G17" s="8">
        <v>103.6</v>
      </c>
      <c r="H17" s="8">
        <v>3.4</v>
      </c>
      <c r="I17" s="8">
        <v>2</v>
      </c>
      <c r="J17" s="8">
        <v>18</v>
      </c>
    </row>
    <row r="18" spans="1:10" ht="29.25" customHeight="1" x14ac:dyDescent="0.25">
      <c r="A18" s="65"/>
      <c r="B18" s="57" t="s">
        <v>31</v>
      </c>
      <c r="C18" s="58" t="s">
        <v>49</v>
      </c>
      <c r="D18" s="59" t="s">
        <v>50</v>
      </c>
      <c r="E18" s="60">
        <v>250</v>
      </c>
      <c r="F18" s="53">
        <v>16.11</v>
      </c>
      <c r="G18" s="61">
        <v>148.13999999999999</v>
      </c>
      <c r="H18" s="61">
        <v>5.3</v>
      </c>
      <c r="I18" s="61">
        <v>5.26</v>
      </c>
      <c r="J18" s="61">
        <v>19.899999999999999</v>
      </c>
    </row>
    <row r="19" spans="1:10" ht="15.75" x14ac:dyDescent="0.25">
      <c r="A19" s="65"/>
      <c r="B19" s="30" t="s">
        <v>32</v>
      </c>
      <c r="C19" s="23" t="s">
        <v>46</v>
      </c>
      <c r="D19" s="7" t="s">
        <v>45</v>
      </c>
      <c r="E19" s="15">
        <v>150</v>
      </c>
      <c r="F19" s="53">
        <v>33.229999999999997</v>
      </c>
      <c r="G19" s="8">
        <v>328.32</v>
      </c>
      <c r="H19" s="8">
        <v>13.83</v>
      </c>
      <c r="I19" s="8">
        <v>15.9</v>
      </c>
      <c r="J19" s="8">
        <v>32.5</v>
      </c>
    </row>
    <row r="20" spans="1:10" ht="30" customHeight="1" x14ac:dyDescent="0.25">
      <c r="A20" s="65"/>
      <c r="B20" s="30" t="s">
        <v>29</v>
      </c>
      <c r="C20" s="23" t="s">
        <v>51</v>
      </c>
      <c r="D20" s="7" t="s">
        <v>52</v>
      </c>
      <c r="E20" s="15">
        <v>200</v>
      </c>
      <c r="F20" s="53">
        <v>8.09</v>
      </c>
      <c r="G20" s="8">
        <v>114</v>
      </c>
      <c r="H20" s="8">
        <v>0.21</v>
      </c>
      <c r="I20" s="8">
        <v>0.21</v>
      </c>
      <c r="J20" s="8">
        <v>27.9</v>
      </c>
    </row>
    <row r="21" spans="1:10" ht="15.75" x14ac:dyDescent="0.25">
      <c r="A21" s="65"/>
      <c r="B21" s="30" t="s">
        <v>30</v>
      </c>
      <c r="C21" s="24" t="s">
        <v>14</v>
      </c>
      <c r="D21" s="6" t="s">
        <v>7</v>
      </c>
      <c r="E21" s="16">
        <v>30</v>
      </c>
      <c r="F21" s="53">
        <v>1.76</v>
      </c>
      <c r="G21" s="8">
        <v>58.68</v>
      </c>
      <c r="H21" s="8">
        <v>1.98</v>
      </c>
      <c r="I21" s="8">
        <v>0.36</v>
      </c>
      <c r="J21" s="8">
        <v>11.88</v>
      </c>
    </row>
    <row r="22" spans="1:10" ht="18.75" x14ac:dyDescent="0.25">
      <c r="A22" s="66"/>
      <c r="B22" s="29"/>
      <c r="C22" s="24"/>
      <c r="D22" s="6" t="s">
        <v>6</v>
      </c>
      <c r="E22" s="33">
        <f t="shared" ref="E22:J22" si="1">SUM(E17:E21)</f>
        <v>780</v>
      </c>
      <c r="F22" s="62">
        <f t="shared" si="1"/>
        <v>108.79</v>
      </c>
      <c r="G22" s="35">
        <f t="shared" si="1"/>
        <v>752.7399999999999</v>
      </c>
      <c r="H22" s="35">
        <f t="shared" si="1"/>
        <v>24.720000000000002</v>
      </c>
      <c r="I22" s="35">
        <f t="shared" si="1"/>
        <v>23.73</v>
      </c>
      <c r="J22" s="35">
        <f t="shared" si="1"/>
        <v>110.18</v>
      </c>
    </row>
    <row r="23" spans="1:10" ht="10.5" customHeight="1" x14ac:dyDescent="0.25">
      <c r="D23" s="11"/>
      <c r="E23" s="11"/>
      <c r="F23" s="11"/>
      <c r="G23" s="11"/>
      <c r="H23" s="12"/>
      <c r="I23" s="12"/>
      <c r="J23" s="12"/>
    </row>
    <row r="24" spans="1:10" ht="30" hidden="1" customHeight="1" x14ac:dyDescent="0.25">
      <c r="A24" s="63" t="s">
        <v>15</v>
      </c>
      <c r="B24" s="26"/>
      <c r="C24" s="49"/>
      <c r="D24" s="7" t="s">
        <v>16</v>
      </c>
      <c r="E24" s="14">
        <v>30</v>
      </c>
      <c r="F24" s="17"/>
      <c r="G24" s="17"/>
      <c r="H24" s="8">
        <v>0.24</v>
      </c>
      <c r="I24" s="8">
        <v>0</v>
      </c>
      <c r="J24" s="8">
        <v>0.84</v>
      </c>
    </row>
    <row r="25" spans="1:10" ht="32.450000000000003" hidden="1" customHeight="1" x14ac:dyDescent="0.25">
      <c r="A25" s="63"/>
      <c r="B25" s="26"/>
      <c r="C25" s="49"/>
      <c r="D25" s="7" t="s">
        <v>17</v>
      </c>
      <c r="E25" s="14" t="s">
        <v>18</v>
      </c>
      <c r="F25" s="17"/>
      <c r="G25" s="17"/>
      <c r="H25" s="8">
        <v>1.76</v>
      </c>
      <c r="I25" s="8">
        <v>4.08</v>
      </c>
      <c r="J25" s="8">
        <v>13.92</v>
      </c>
    </row>
    <row r="26" spans="1:10" ht="47.25" hidden="1" x14ac:dyDescent="0.25">
      <c r="A26" s="63"/>
      <c r="B26" s="26"/>
      <c r="C26" s="49"/>
      <c r="D26" s="7" t="s">
        <v>19</v>
      </c>
      <c r="E26" s="15" t="s">
        <v>20</v>
      </c>
      <c r="F26" s="17"/>
      <c r="G26" s="17"/>
      <c r="H26" s="8">
        <v>11.78</v>
      </c>
      <c r="I26" s="8">
        <v>9.11</v>
      </c>
      <c r="J26" s="8">
        <v>14.9</v>
      </c>
    </row>
    <row r="27" spans="1:10" ht="18.75" hidden="1" x14ac:dyDescent="0.25">
      <c r="A27" s="63"/>
      <c r="B27" s="26"/>
      <c r="C27" s="49"/>
      <c r="D27" s="7" t="s">
        <v>21</v>
      </c>
      <c r="E27" s="15">
        <v>100</v>
      </c>
      <c r="F27" s="17"/>
      <c r="G27" s="17"/>
      <c r="H27" s="8">
        <v>2.5</v>
      </c>
      <c r="I27" s="8">
        <v>2.73</v>
      </c>
      <c r="J27" s="8">
        <v>22.87</v>
      </c>
    </row>
    <row r="28" spans="1:10" ht="31.5" hidden="1" customHeight="1" x14ac:dyDescent="0.25">
      <c r="A28" s="63"/>
      <c r="B28" s="26"/>
      <c r="C28" s="49"/>
      <c r="D28" s="7" t="s">
        <v>22</v>
      </c>
      <c r="E28" s="15">
        <v>200</v>
      </c>
      <c r="F28" s="17"/>
      <c r="G28" s="17"/>
      <c r="H28" s="8">
        <v>0.21</v>
      </c>
      <c r="I28" s="8">
        <v>0.21</v>
      </c>
      <c r="J28" s="8">
        <v>27.9</v>
      </c>
    </row>
    <row r="29" spans="1:10" ht="18.75" hidden="1" x14ac:dyDescent="0.25">
      <c r="A29" s="63"/>
      <c r="B29" s="26"/>
      <c r="C29" s="49"/>
      <c r="D29" s="6" t="s">
        <v>7</v>
      </c>
      <c r="E29" s="16">
        <v>30</v>
      </c>
      <c r="F29" s="18"/>
      <c r="G29" s="18"/>
      <c r="H29" s="8">
        <v>1.98</v>
      </c>
      <c r="I29" s="8">
        <v>0.36</v>
      </c>
      <c r="J29" s="8">
        <v>11.88</v>
      </c>
    </row>
    <row r="30" spans="1:10" ht="20.25" hidden="1" x14ac:dyDescent="0.25">
      <c r="A30" s="63"/>
      <c r="B30" s="26"/>
      <c r="C30" s="49"/>
      <c r="D30" s="6" t="s">
        <v>6</v>
      </c>
      <c r="E30" s="10"/>
      <c r="F30" s="19">
        <f>SUM(F24:F29)</f>
        <v>0</v>
      </c>
      <c r="G30" s="19"/>
      <c r="H30" s="9">
        <f t="shared" ref="H30" si="2">SUM(H24:H29)</f>
        <v>18.470000000000002</v>
      </c>
      <c r="I30" s="9">
        <f>SUM(I24:I29)</f>
        <v>16.489999999999998</v>
      </c>
      <c r="J30" s="9">
        <f>SUM(J24:J29)</f>
        <v>92.31</v>
      </c>
    </row>
    <row r="31" spans="1:10" ht="15.75" x14ac:dyDescent="0.25">
      <c r="D31" s="2"/>
    </row>
    <row r="32" spans="1:10" ht="15.75" x14ac:dyDescent="0.25">
      <c r="D32" s="25" t="s">
        <v>37</v>
      </c>
    </row>
    <row r="33" spans="4:4" ht="15.75" x14ac:dyDescent="0.25">
      <c r="D33" s="25" t="s">
        <v>38</v>
      </c>
    </row>
    <row r="34" spans="4:4" ht="15.75" x14ac:dyDescent="0.25">
      <c r="D34" s="25" t="s">
        <v>35</v>
      </c>
    </row>
  </sheetData>
  <mergeCells count="13">
    <mergeCell ref="B3:F3"/>
    <mergeCell ref="G1:J1"/>
    <mergeCell ref="G3:J3"/>
    <mergeCell ref="B6:J6"/>
    <mergeCell ref="B4:J4"/>
    <mergeCell ref="B5:J5"/>
    <mergeCell ref="B1:F1"/>
    <mergeCell ref="B2:F2"/>
    <mergeCell ref="A24:A30"/>
    <mergeCell ref="A11:A15"/>
    <mergeCell ref="A16:H16"/>
    <mergeCell ref="A9:J9"/>
    <mergeCell ref="A17:A22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L10" sqref="L10"/>
    </sheetView>
  </sheetViews>
  <sheetFormatPr defaultColWidth="8.7109375" defaultRowHeight="15" x14ac:dyDescent="0.25"/>
  <cols>
    <col min="1" max="1" width="10.42578125" style="3" customWidth="1"/>
    <col min="2" max="2" width="9.140625" style="3" customWidth="1"/>
    <col min="3" max="3" width="7.42578125" style="3" customWidth="1"/>
    <col min="4" max="4" width="26.140625" style="3" customWidth="1"/>
    <col min="5" max="5" width="7.5703125" style="3" customWidth="1"/>
    <col min="6" max="6" width="10" style="3" customWidth="1"/>
    <col min="7" max="7" width="9.42578125" style="3" customWidth="1"/>
    <col min="8" max="9" width="6.7109375" style="3" customWidth="1"/>
    <col min="10" max="10" width="7.140625" style="3" customWidth="1"/>
    <col min="11" max="16384" width="8.7109375" style="3"/>
  </cols>
  <sheetData>
    <row r="1" spans="1:10" ht="13.5" customHeight="1" x14ac:dyDescent="0.25">
      <c r="B1" s="74" t="s">
        <v>8</v>
      </c>
      <c r="C1" s="74"/>
      <c r="D1" s="74"/>
      <c r="E1" s="74"/>
      <c r="F1" s="74"/>
      <c r="G1" s="71" t="s">
        <v>9</v>
      </c>
      <c r="H1" s="71"/>
      <c r="I1" s="71"/>
      <c r="J1" s="71"/>
    </row>
    <row r="2" spans="1:10" ht="13.5" customHeight="1" x14ac:dyDescent="0.25">
      <c r="B2" s="74" t="s">
        <v>73</v>
      </c>
      <c r="C2" s="74"/>
      <c r="D2" s="74"/>
      <c r="E2" s="74"/>
      <c r="F2" s="74"/>
      <c r="G2" s="51" t="s">
        <v>59</v>
      </c>
      <c r="H2" s="51"/>
      <c r="I2" s="51"/>
      <c r="J2" s="51"/>
    </row>
    <row r="3" spans="1:10" ht="14.1" customHeight="1" x14ac:dyDescent="0.25">
      <c r="B3" s="79"/>
      <c r="C3" s="79"/>
      <c r="D3" s="79"/>
      <c r="E3" s="79"/>
      <c r="F3" s="79"/>
      <c r="G3" s="71" t="s">
        <v>10</v>
      </c>
      <c r="H3" s="71"/>
      <c r="I3" s="71"/>
      <c r="J3" s="71"/>
    </row>
    <row r="4" spans="1:10" ht="15.6" customHeight="1" x14ac:dyDescent="0.25">
      <c r="B4" s="73" t="s">
        <v>60</v>
      </c>
      <c r="C4" s="73"/>
      <c r="D4" s="73"/>
      <c r="E4" s="73"/>
      <c r="F4" s="73"/>
      <c r="G4" s="73"/>
      <c r="H4" s="73"/>
      <c r="I4" s="73"/>
      <c r="J4" s="73"/>
    </row>
    <row r="5" spans="1:10" ht="18.600000000000001" customHeight="1" x14ac:dyDescent="0.25">
      <c r="B5" s="73" t="s">
        <v>0</v>
      </c>
      <c r="C5" s="73"/>
      <c r="D5" s="73"/>
      <c r="E5" s="73"/>
      <c r="F5" s="73"/>
      <c r="G5" s="73"/>
      <c r="H5" s="73"/>
      <c r="I5" s="73"/>
      <c r="J5" s="73"/>
    </row>
    <row r="6" spans="1:10" ht="18.75" x14ac:dyDescent="0.25">
      <c r="B6" s="72" t="s">
        <v>72</v>
      </c>
      <c r="C6" s="72"/>
      <c r="D6" s="72"/>
      <c r="E6" s="72"/>
      <c r="F6" s="72"/>
      <c r="G6" s="72"/>
      <c r="H6" s="72"/>
      <c r="I6" s="72"/>
      <c r="J6" s="72"/>
    </row>
    <row r="8" spans="1:10" ht="23.25" customHeight="1" x14ac:dyDescent="0.25">
      <c r="D8" s="32"/>
      <c r="I8" s="27" t="s">
        <v>25</v>
      </c>
      <c r="J8" s="28">
        <v>3</v>
      </c>
    </row>
    <row r="9" spans="1:10" s="21" customFormat="1" ht="23.25" customHeight="1" x14ac:dyDescent="0.25">
      <c r="A9" s="67" t="s">
        <v>39</v>
      </c>
      <c r="B9" s="67"/>
      <c r="C9" s="67"/>
      <c r="D9" s="67"/>
      <c r="E9" s="67"/>
      <c r="F9" s="67"/>
      <c r="G9" s="67"/>
      <c r="H9" s="67"/>
      <c r="I9" s="20"/>
      <c r="J9" s="20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27</v>
      </c>
      <c r="E10" s="4" t="s">
        <v>1</v>
      </c>
      <c r="F10" s="4" t="s">
        <v>2</v>
      </c>
      <c r="G10" s="5" t="s">
        <v>33</v>
      </c>
      <c r="H10" s="5" t="s">
        <v>3</v>
      </c>
      <c r="I10" s="5" t="s">
        <v>4</v>
      </c>
      <c r="J10" s="5" t="s">
        <v>5</v>
      </c>
    </row>
    <row r="11" spans="1:10" ht="30.75" customHeight="1" x14ac:dyDescent="0.25">
      <c r="A11" s="64" t="s">
        <v>23</v>
      </c>
      <c r="B11" s="30" t="s">
        <v>43</v>
      </c>
      <c r="C11" s="47" t="s">
        <v>48</v>
      </c>
      <c r="D11" s="6" t="s">
        <v>55</v>
      </c>
      <c r="E11" s="45">
        <v>100</v>
      </c>
      <c r="F11" s="53">
        <v>15.5</v>
      </c>
      <c r="G11" s="8">
        <v>89.6</v>
      </c>
      <c r="H11" s="8">
        <v>3.4</v>
      </c>
      <c r="I11" s="8">
        <v>2</v>
      </c>
      <c r="J11" s="8">
        <v>14.5</v>
      </c>
    </row>
    <row r="12" spans="1:10" ht="29.25" customHeight="1" x14ac:dyDescent="0.25">
      <c r="A12" s="65"/>
      <c r="B12" s="30" t="s">
        <v>44</v>
      </c>
      <c r="C12" s="23" t="s">
        <v>53</v>
      </c>
      <c r="D12" s="7" t="s">
        <v>54</v>
      </c>
      <c r="E12" s="15">
        <v>220</v>
      </c>
      <c r="F12" s="54">
        <v>28</v>
      </c>
      <c r="G12" s="8">
        <v>283.82</v>
      </c>
      <c r="H12" s="8">
        <v>9.18</v>
      </c>
      <c r="I12" s="8">
        <v>11.9</v>
      </c>
      <c r="J12" s="8">
        <v>35</v>
      </c>
    </row>
    <row r="13" spans="1:10" ht="17.25" customHeight="1" x14ac:dyDescent="0.25">
      <c r="A13" s="65"/>
      <c r="B13" s="30" t="s">
        <v>29</v>
      </c>
      <c r="C13" s="23" t="s">
        <v>42</v>
      </c>
      <c r="D13" s="7" t="s">
        <v>41</v>
      </c>
      <c r="E13" s="15">
        <v>200</v>
      </c>
      <c r="F13" s="54">
        <v>3.03</v>
      </c>
      <c r="G13" s="8">
        <v>60.46</v>
      </c>
      <c r="H13" s="8">
        <v>7.0000000000000007E-2</v>
      </c>
      <c r="I13" s="8">
        <v>0.02</v>
      </c>
      <c r="J13" s="8">
        <v>15</v>
      </c>
    </row>
    <row r="14" spans="1:10" ht="15.75" x14ac:dyDescent="0.25">
      <c r="A14" s="65"/>
      <c r="B14" s="30" t="s">
        <v>30</v>
      </c>
      <c r="C14" s="22" t="s">
        <v>14</v>
      </c>
      <c r="D14" s="6" t="s">
        <v>24</v>
      </c>
      <c r="E14" s="45">
        <v>30</v>
      </c>
      <c r="F14" s="55">
        <v>3.47</v>
      </c>
      <c r="G14" s="8">
        <v>71.84</v>
      </c>
      <c r="H14" s="8">
        <v>2.66</v>
      </c>
      <c r="I14" s="8">
        <v>0.24</v>
      </c>
      <c r="J14" s="8">
        <v>14.76</v>
      </c>
    </row>
    <row r="15" spans="1:10" ht="18.75" x14ac:dyDescent="0.25">
      <c r="A15" s="66"/>
      <c r="B15" s="29"/>
      <c r="C15" s="24"/>
      <c r="D15" s="6" t="s">
        <v>6</v>
      </c>
      <c r="E15" s="33">
        <f t="shared" ref="E15:J15" si="0">SUM(E11:E14)</f>
        <v>550</v>
      </c>
      <c r="F15" s="62">
        <f t="shared" si="0"/>
        <v>50</v>
      </c>
      <c r="G15" s="35">
        <f t="shared" si="0"/>
        <v>505.71999999999991</v>
      </c>
      <c r="H15" s="35">
        <f t="shared" si="0"/>
        <v>15.31</v>
      </c>
      <c r="I15" s="35">
        <f t="shared" si="0"/>
        <v>14.16</v>
      </c>
      <c r="J15" s="35">
        <f t="shared" si="0"/>
        <v>79.260000000000005</v>
      </c>
    </row>
    <row r="16" spans="1:10" ht="20.25" customHeight="1" x14ac:dyDescent="0.25">
      <c r="A16" s="75" t="s">
        <v>40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ht="30.75" customHeight="1" x14ac:dyDescent="0.25">
      <c r="A17" s="77" t="s">
        <v>28</v>
      </c>
      <c r="B17" s="30" t="s">
        <v>31</v>
      </c>
      <c r="C17" s="52" t="s">
        <v>49</v>
      </c>
      <c r="D17" s="7" t="s">
        <v>50</v>
      </c>
      <c r="E17" s="50">
        <v>250</v>
      </c>
      <c r="F17" s="53">
        <v>16.11</v>
      </c>
      <c r="G17" s="8">
        <v>148.13999999999999</v>
      </c>
      <c r="H17" s="8">
        <v>5.3</v>
      </c>
      <c r="I17" s="8">
        <v>5.26</v>
      </c>
      <c r="J17" s="8">
        <v>19.899999999999999</v>
      </c>
    </row>
    <row r="18" spans="1:10" ht="42" x14ac:dyDescent="0.25">
      <c r="A18" s="77"/>
      <c r="B18" s="30" t="s">
        <v>32</v>
      </c>
      <c r="C18" s="23" t="s">
        <v>63</v>
      </c>
      <c r="D18" s="7" t="s">
        <v>64</v>
      </c>
      <c r="E18" s="15">
        <v>100</v>
      </c>
      <c r="F18" s="53">
        <v>26.1</v>
      </c>
      <c r="G18" s="8">
        <v>147.31</v>
      </c>
      <c r="H18" s="8">
        <v>8.51</v>
      </c>
      <c r="I18" s="8">
        <v>8.67</v>
      </c>
      <c r="J18" s="8">
        <v>8.81</v>
      </c>
    </row>
    <row r="19" spans="1:10" ht="15.75" x14ac:dyDescent="0.25">
      <c r="A19" s="77"/>
      <c r="B19" s="30" t="s">
        <v>62</v>
      </c>
      <c r="C19" s="23" t="s">
        <v>65</v>
      </c>
      <c r="D19" s="7" t="s">
        <v>21</v>
      </c>
      <c r="E19" s="15">
        <v>180</v>
      </c>
      <c r="F19" s="53">
        <v>20.74</v>
      </c>
      <c r="G19" s="8">
        <v>190.7</v>
      </c>
      <c r="H19" s="8">
        <v>3</v>
      </c>
      <c r="I19" s="8">
        <v>8.3000000000000007</v>
      </c>
      <c r="J19" s="8">
        <v>26</v>
      </c>
    </row>
    <row r="20" spans="1:10" ht="15.75" x14ac:dyDescent="0.25">
      <c r="A20" s="77"/>
      <c r="B20" s="30" t="s">
        <v>29</v>
      </c>
      <c r="C20" s="23" t="s">
        <v>42</v>
      </c>
      <c r="D20" s="7" t="s">
        <v>41</v>
      </c>
      <c r="E20" s="15">
        <v>200</v>
      </c>
      <c r="F20" s="54">
        <v>3.03</v>
      </c>
      <c r="G20" s="8">
        <v>60.46</v>
      </c>
      <c r="H20" s="8">
        <v>7.0000000000000007E-2</v>
      </c>
      <c r="I20" s="8">
        <v>0.02</v>
      </c>
      <c r="J20" s="8">
        <v>15</v>
      </c>
    </row>
    <row r="21" spans="1:10" ht="15.75" x14ac:dyDescent="0.25">
      <c r="A21" s="77"/>
      <c r="B21" s="30" t="s">
        <v>30</v>
      </c>
      <c r="C21" s="22" t="s">
        <v>14</v>
      </c>
      <c r="D21" s="6" t="s">
        <v>24</v>
      </c>
      <c r="E21" s="45">
        <v>30</v>
      </c>
      <c r="F21" s="55">
        <v>3.47</v>
      </c>
      <c r="G21" s="8">
        <v>71.84</v>
      </c>
      <c r="H21" s="8">
        <v>2.66</v>
      </c>
      <c r="I21" s="8">
        <v>0.24</v>
      </c>
      <c r="J21" s="8">
        <v>14.76</v>
      </c>
    </row>
    <row r="22" spans="1:10" ht="15.75" x14ac:dyDescent="0.25">
      <c r="A22" s="77"/>
      <c r="B22" s="30" t="s">
        <v>30</v>
      </c>
      <c r="C22" s="24" t="s">
        <v>14</v>
      </c>
      <c r="D22" s="6" t="s">
        <v>7</v>
      </c>
      <c r="E22" s="16">
        <v>40</v>
      </c>
      <c r="F22" s="53">
        <v>2.34</v>
      </c>
      <c r="G22" s="8">
        <v>78.239999999999995</v>
      </c>
      <c r="H22" s="8">
        <v>2.64</v>
      </c>
      <c r="I22" s="8">
        <v>0.48</v>
      </c>
      <c r="J22" s="8">
        <v>15.84</v>
      </c>
    </row>
    <row r="23" spans="1:10" ht="18.75" x14ac:dyDescent="0.25">
      <c r="A23" s="78"/>
      <c r="B23" s="29"/>
      <c r="C23" s="24"/>
      <c r="D23" s="6" t="s">
        <v>6</v>
      </c>
      <c r="E23" s="33">
        <f t="shared" ref="E23:J23" si="1">SUM(E17:E22)</f>
        <v>800</v>
      </c>
      <c r="F23" s="62">
        <f t="shared" si="1"/>
        <v>71.790000000000006</v>
      </c>
      <c r="G23" s="35">
        <f t="shared" si="1"/>
        <v>696.69</v>
      </c>
      <c r="H23" s="35">
        <f t="shared" si="1"/>
        <v>22.18</v>
      </c>
      <c r="I23" s="35">
        <f t="shared" si="1"/>
        <v>22.97</v>
      </c>
      <c r="J23" s="35">
        <f t="shared" si="1"/>
        <v>100.31000000000002</v>
      </c>
    </row>
    <row r="24" spans="1:10" ht="20.25" x14ac:dyDescent="0.25">
      <c r="A24" s="39"/>
      <c r="B24" s="42"/>
      <c r="C24" s="42"/>
      <c r="D24" s="40"/>
      <c r="E24" s="43"/>
      <c r="F24" s="44"/>
      <c r="G24" s="44"/>
      <c r="H24" s="20"/>
      <c r="I24" s="20"/>
      <c r="J24" s="20"/>
    </row>
    <row r="25" spans="1:10" ht="15.75" x14ac:dyDescent="0.25">
      <c r="A25" s="39"/>
      <c r="B25" s="42"/>
      <c r="C25" s="42"/>
      <c r="D25" s="25" t="s">
        <v>37</v>
      </c>
    </row>
    <row r="26" spans="1:10" ht="15.75" x14ac:dyDescent="0.25">
      <c r="A26" s="39"/>
      <c r="B26" s="42"/>
      <c r="C26" s="42"/>
      <c r="D26" s="25" t="s">
        <v>38</v>
      </c>
    </row>
    <row r="27" spans="1:10" ht="15.75" x14ac:dyDescent="0.25">
      <c r="A27" s="39"/>
      <c r="B27" s="42"/>
      <c r="C27" s="42"/>
      <c r="D27" s="25" t="s">
        <v>35</v>
      </c>
    </row>
    <row r="28" spans="1:10" ht="20.25" x14ac:dyDescent="0.25">
      <c r="A28" s="39"/>
      <c r="B28" s="42"/>
      <c r="C28" s="42"/>
      <c r="D28" s="40"/>
      <c r="E28" s="43"/>
      <c r="F28" s="44"/>
      <c r="G28" s="44"/>
      <c r="H28" s="20"/>
      <c r="I28" s="20"/>
      <c r="J28" s="20"/>
    </row>
    <row r="29" spans="1:10" ht="20.25" x14ac:dyDescent="0.25">
      <c r="A29" s="39"/>
      <c r="B29" s="42"/>
      <c r="C29" s="42"/>
      <c r="D29" s="40"/>
      <c r="E29" s="43"/>
      <c r="F29" s="44"/>
      <c r="G29" s="44"/>
      <c r="H29" s="20"/>
      <c r="I29" s="20"/>
      <c r="J29" s="20"/>
    </row>
    <row r="30" spans="1:10" ht="20.25" x14ac:dyDescent="0.25">
      <c r="A30" s="39"/>
      <c r="B30" s="42"/>
      <c r="C30" s="42"/>
      <c r="D30" s="40"/>
      <c r="E30" s="43"/>
      <c r="F30" s="44"/>
      <c r="G30" s="44"/>
      <c r="H30" s="20"/>
      <c r="I30" s="20"/>
      <c r="J30" s="20"/>
    </row>
    <row r="31" spans="1:10" ht="20.25" x14ac:dyDescent="0.25">
      <c r="A31" s="39"/>
      <c r="B31" s="42"/>
      <c r="C31" s="42"/>
      <c r="D31" s="40"/>
      <c r="E31" s="43"/>
      <c r="F31" s="44"/>
      <c r="G31" s="44"/>
      <c r="H31" s="20"/>
      <c r="I31" s="20"/>
      <c r="J31" s="20"/>
    </row>
    <row r="32" spans="1:10" ht="20.25" x14ac:dyDescent="0.25">
      <c r="A32" s="39"/>
      <c r="B32" s="42"/>
      <c r="C32" s="42"/>
      <c r="D32" s="40"/>
      <c r="E32" s="43"/>
      <c r="F32" s="44"/>
      <c r="G32" s="44"/>
      <c r="H32" s="20"/>
      <c r="I32" s="20"/>
      <c r="J32" s="20"/>
    </row>
    <row r="33" spans="1:10" ht="20.25" x14ac:dyDescent="0.25">
      <c r="A33" s="39"/>
      <c r="B33" s="42"/>
      <c r="C33" s="42"/>
      <c r="D33" s="40"/>
      <c r="E33" s="43"/>
      <c r="F33" s="44"/>
      <c r="G33" s="44"/>
      <c r="H33" s="20"/>
      <c r="I33" s="20"/>
      <c r="J33" s="20"/>
    </row>
    <row r="34" spans="1:10" ht="20.25" x14ac:dyDescent="0.25">
      <c r="A34" s="39"/>
      <c r="B34" s="42"/>
      <c r="C34" s="42"/>
      <c r="D34" s="40"/>
      <c r="E34" s="43"/>
      <c r="F34" s="44"/>
      <c r="G34" s="44"/>
      <c r="H34" s="20"/>
      <c r="I34" s="20"/>
      <c r="J34" s="20"/>
    </row>
    <row r="35" spans="1:10" ht="20.25" x14ac:dyDescent="0.25">
      <c r="A35" s="39"/>
      <c r="B35" s="42"/>
      <c r="C35" s="42"/>
      <c r="D35" s="40"/>
      <c r="E35" s="43"/>
      <c r="F35" s="44"/>
      <c r="G35" s="44"/>
      <c r="H35" s="20"/>
      <c r="I35" s="20"/>
      <c r="J35" s="20"/>
    </row>
    <row r="36" spans="1:10" ht="10.5" customHeight="1" x14ac:dyDescent="0.25">
      <c r="D36" s="11"/>
      <c r="E36" s="11"/>
      <c r="F36" s="11"/>
      <c r="G36" s="11"/>
      <c r="H36" s="12"/>
      <c r="I36" s="12"/>
      <c r="J36" s="12"/>
    </row>
    <row r="37" spans="1:10" ht="30" hidden="1" customHeight="1" x14ac:dyDescent="0.25">
      <c r="A37" s="63" t="s">
        <v>15</v>
      </c>
      <c r="B37" s="31"/>
      <c r="C37" s="49"/>
      <c r="D37" s="7" t="s">
        <v>16</v>
      </c>
      <c r="E37" s="14">
        <v>30</v>
      </c>
      <c r="F37" s="17"/>
      <c r="G37" s="17"/>
      <c r="H37" s="8">
        <v>0.24</v>
      </c>
      <c r="I37" s="8">
        <v>0</v>
      </c>
      <c r="J37" s="8">
        <v>0.84</v>
      </c>
    </row>
    <row r="38" spans="1:10" ht="32.450000000000003" hidden="1" customHeight="1" x14ac:dyDescent="0.25">
      <c r="A38" s="63"/>
      <c r="B38" s="31"/>
      <c r="C38" s="49"/>
      <c r="D38" s="7" t="s">
        <v>17</v>
      </c>
      <c r="E38" s="14" t="s">
        <v>18</v>
      </c>
      <c r="F38" s="17"/>
      <c r="G38" s="17"/>
      <c r="H38" s="8">
        <v>1.76</v>
      </c>
      <c r="I38" s="8">
        <v>4.08</v>
      </c>
      <c r="J38" s="8">
        <v>13.92</v>
      </c>
    </row>
    <row r="39" spans="1:10" ht="47.25" hidden="1" x14ac:dyDescent="0.25">
      <c r="A39" s="63"/>
      <c r="B39" s="31"/>
      <c r="C39" s="49"/>
      <c r="D39" s="7" t="s">
        <v>19</v>
      </c>
      <c r="E39" s="15" t="s">
        <v>20</v>
      </c>
      <c r="F39" s="17"/>
      <c r="G39" s="17"/>
      <c r="H39" s="8">
        <v>11.78</v>
      </c>
      <c r="I39" s="8">
        <v>9.11</v>
      </c>
      <c r="J39" s="8">
        <v>14.9</v>
      </c>
    </row>
    <row r="40" spans="1:10" ht="18.75" hidden="1" x14ac:dyDescent="0.25">
      <c r="A40" s="63"/>
      <c r="B40" s="31"/>
      <c r="C40" s="49"/>
      <c r="D40" s="7" t="s">
        <v>21</v>
      </c>
      <c r="E40" s="15">
        <v>100</v>
      </c>
      <c r="F40" s="17"/>
      <c r="G40" s="17"/>
      <c r="H40" s="8">
        <v>2.5</v>
      </c>
      <c r="I40" s="8">
        <v>2.73</v>
      </c>
      <c r="J40" s="8">
        <v>22.87</v>
      </c>
    </row>
    <row r="41" spans="1:10" ht="31.5" hidden="1" customHeight="1" x14ac:dyDescent="0.25">
      <c r="A41" s="63"/>
      <c r="B41" s="31"/>
      <c r="C41" s="49"/>
      <c r="D41" s="7" t="s">
        <v>22</v>
      </c>
      <c r="E41" s="15">
        <v>200</v>
      </c>
      <c r="F41" s="17"/>
      <c r="G41" s="17"/>
      <c r="H41" s="8">
        <v>0.21</v>
      </c>
      <c r="I41" s="8">
        <v>0.21</v>
      </c>
      <c r="J41" s="8">
        <v>27.9</v>
      </c>
    </row>
    <row r="42" spans="1:10" ht="18.75" hidden="1" x14ac:dyDescent="0.25">
      <c r="A42" s="63"/>
      <c r="B42" s="31"/>
      <c r="C42" s="49"/>
      <c r="D42" s="6" t="s">
        <v>7</v>
      </c>
      <c r="E42" s="16">
        <v>30</v>
      </c>
      <c r="F42" s="18"/>
      <c r="G42" s="18"/>
      <c r="H42" s="8">
        <v>1.98</v>
      </c>
      <c r="I42" s="8">
        <v>0.36</v>
      </c>
      <c r="J42" s="8">
        <v>11.88</v>
      </c>
    </row>
    <row r="43" spans="1:10" ht="20.25" hidden="1" x14ac:dyDescent="0.25">
      <c r="A43" s="63"/>
      <c r="B43" s="31"/>
      <c r="C43" s="49"/>
      <c r="D43" s="6" t="s">
        <v>6</v>
      </c>
      <c r="E43" s="10"/>
      <c r="F43" s="19">
        <f>SUM(F37:F42)</f>
        <v>0</v>
      </c>
      <c r="G43" s="19"/>
      <c r="H43" s="9">
        <f t="shared" ref="H43" si="2">SUM(H37:H42)</f>
        <v>18.470000000000002</v>
      </c>
      <c r="I43" s="9">
        <f>SUM(I37:I42)</f>
        <v>16.489999999999998</v>
      </c>
      <c r="J43" s="9">
        <f>SUM(J37:J42)</f>
        <v>92.31</v>
      </c>
    </row>
    <row r="44" spans="1:10" ht="15.75" x14ac:dyDescent="0.25">
      <c r="D44" s="2"/>
    </row>
  </sheetData>
  <mergeCells count="13">
    <mergeCell ref="B4:J4"/>
    <mergeCell ref="B5:J5"/>
    <mergeCell ref="B6:J6"/>
    <mergeCell ref="B1:F1"/>
    <mergeCell ref="B2:F2"/>
    <mergeCell ref="B3:F3"/>
    <mergeCell ref="G1:J1"/>
    <mergeCell ref="G3:J3"/>
    <mergeCell ref="A11:A15"/>
    <mergeCell ref="A37:A43"/>
    <mergeCell ref="A9:H9"/>
    <mergeCell ref="A16:J16"/>
    <mergeCell ref="A17:A2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M11" sqref="M11"/>
    </sheetView>
  </sheetViews>
  <sheetFormatPr defaultColWidth="8.7109375" defaultRowHeight="15" x14ac:dyDescent="0.25"/>
  <cols>
    <col min="1" max="1" width="10.42578125" style="3" customWidth="1"/>
    <col min="2" max="2" width="9.140625" style="3" customWidth="1"/>
    <col min="3" max="3" width="7.7109375" style="3" customWidth="1"/>
    <col min="4" max="4" width="26.140625" style="3" customWidth="1"/>
    <col min="5" max="5" width="7.5703125" style="3" customWidth="1"/>
    <col min="6" max="6" width="10" style="3" customWidth="1"/>
    <col min="7" max="7" width="8" style="3" customWidth="1"/>
    <col min="8" max="9" width="6.7109375" style="3" customWidth="1"/>
    <col min="10" max="10" width="7.140625" style="3" customWidth="1"/>
    <col min="11" max="16384" width="8.7109375" style="3"/>
  </cols>
  <sheetData>
    <row r="1" spans="1:14" ht="13.5" customHeight="1" x14ac:dyDescent="0.25">
      <c r="B1" s="74" t="s">
        <v>8</v>
      </c>
      <c r="C1" s="74"/>
      <c r="D1" s="74"/>
      <c r="E1" s="74"/>
      <c r="F1" s="74"/>
      <c r="G1" s="71" t="s">
        <v>9</v>
      </c>
      <c r="H1" s="71"/>
      <c r="I1" s="71"/>
      <c r="J1" s="71"/>
    </row>
    <row r="2" spans="1:14" ht="13.5" customHeight="1" x14ac:dyDescent="0.25">
      <c r="B2" s="74" t="s">
        <v>74</v>
      </c>
      <c r="C2" s="74"/>
      <c r="D2" s="74"/>
      <c r="E2" s="74"/>
      <c r="F2" s="74"/>
      <c r="G2" s="51" t="s">
        <v>59</v>
      </c>
      <c r="H2" s="51"/>
      <c r="I2" s="51"/>
      <c r="J2" s="51"/>
    </row>
    <row r="3" spans="1:14" ht="14.1" customHeight="1" x14ac:dyDescent="0.25">
      <c r="B3" s="74"/>
      <c r="C3" s="74"/>
      <c r="D3" s="74"/>
      <c r="E3" s="74"/>
      <c r="F3" s="74"/>
      <c r="G3" s="71" t="s">
        <v>10</v>
      </c>
      <c r="H3" s="71"/>
      <c r="I3" s="71"/>
      <c r="J3" s="71"/>
    </row>
    <row r="4" spans="1:14" ht="15.6" customHeight="1" x14ac:dyDescent="0.25">
      <c r="B4" s="73" t="s">
        <v>60</v>
      </c>
      <c r="C4" s="73"/>
      <c r="D4" s="73"/>
      <c r="E4" s="73"/>
      <c r="F4" s="73"/>
      <c r="G4" s="73"/>
      <c r="H4" s="73"/>
      <c r="I4" s="73"/>
      <c r="J4" s="73"/>
    </row>
    <row r="5" spans="1:14" ht="18.600000000000001" customHeight="1" x14ac:dyDescent="0.25">
      <c r="B5" s="73" t="s">
        <v>0</v>
      </c>
      <c r="C5" s="73"/>
      <c r="D5" s="73"/>
      <c r="E5" s="73"/>
      <c r="F5" s="73"/>
      <c r="G5" s="73"/>
      <c r="H5" s="73"/>
      <c r="I5" s="73"/>
      <c r="J5" s="73"/>
    </row>
    <row r="6" spans="1:14" ht="18.75" x14ac:dyDescent="0.25">
      <c r="B6" s="72" t="s">
        <v>75</v>
      </c>
      <c r="C6" s="72"/>
      <c r="D6" s="72"/>
      <c r="E6" s="72"/>
      <c r="F6" s="72"/>
      <c r="G6" s="72"/>
      <c r="H6" s="72"/>
      <c r="I6" s="72"/>
      <c r="J6" s="72"/>
    </row>
    <row r="8" spans="1:14" ht="23.25" customHeight="1" x14ac:dyDescent="0.25">
      <c r="D8" s="38"/>
      <c r="I8" s="27" t="s">
        <v>25</v>
      </c>
      <c r="J8" s="28">
        <v>3</v>
      </c>
    </row>
    <row r="9" spans="1:14" ht="18.75" x14ac:dyDescent="0.25">
      <c r="A9" s="68" t="s">
        <v>36</v>
      </c>
      <c r="B9" s="68"/>
      <c r="C9" s="68"/>
      <c r="D9" s="68"/>
      <c r="E9" s="68"/>
      <c r="F9" s="68"/>
      <c r="G9" s="68"/>
      <c r="H9" s="68"/>
      <c r="I9" s="38"/>
      <c r="J9" s="38"/>
    </row>
    <row r="10" spans="1:14" ht="37.5" customHeight="1" x14ac:dyDescent="0.25">
      <c r="A10" s="13" t="s">
        <v>11</v>
      </c>
      <c r="B10" s="13" t="s">
        <v>12</v>
      </c>
      <c r="C10" s="5" t="s">
        <v>13</v>
      </c>
      <c r="D10" s="4" t="s">
        <v>27</v>
      </c>
      <c r="E10" s="4" t="s">
        <v>1</v>
      </c>
      <c r="F10" s="4" t="s">
        <v>2</v>
      </c>
      <c r="G10" s="5" t="s">
        <v>33</v>
      </c>
      <c r="H10" s="5" t="s">
        <v>3</v>
      </c>
      <c r="I10" s="5" t="s">
        <v>4</v>
      </c>
      <c r="J10" s="5" t="s">
        <v>5</v>
      </c>
    </row>
    <row r="11" spans="1:14" ht="30.75" customHeight="1" x14ac:dyDescent="0.25">
      <c r="A11" s="64" t="s">
        <v>23</v>
      </c>
      <c r="B11" s="30" t="s">
        <v>43</v>
      </c>
      <c r="C11" s="47" t="s">
        <v>48</v>
      </c>
      <c r="D11" s="6" t="s">
        <v>55</v>
      </c>
      <c r="E11" s="45">
        <v>100</v>
      </c>
      <c r="F11" s="53">
        <v>15.5</v>
      </c>
      <c r="G11" s="8">
        <v>89.6</v>
      </c>
      <c r="H11" s="8">
        <v>3.4</v>
      </c>
      <c r="I11" s="8">
        <v>2</v>
      </c>
      <c r="J11" s="8">
        <v>14.5</v>
      </c>
    </row>
    <row r="12" spans="1:14" ht="29.25" customHeight="1" x14ac:dyDescent="0.25">
      <c r="A12" s="65"/>
      <c r="B12" s="30" t="s">
        <v>44</v>
      </c>
      <c r="C12" s="23" t="s">
        <v>53</v>
      </c>
      <c r="D12" s="7" t="s">
        <v>54</v>
      </c>
      <c r="E12" s="15">
        <v>220</v>
      </c>
      <c r="F12" s="54">
        <v>32.33</v>
      </c>
      <c r="G12" s="8">
        <v>283.82</v>
      </c>
      <c r="H12" s="8">
        <v>9.18</v>
      </c>
      <c r="I12" s="8">
        <v>11.9</v>
      </c>
      <c r="J12" s="8">
        <v>35</v>
      </c>
    </row>
    <row r="13" spans="1:14" ht="29.25" customHeight="1" x14ac:dyDescent="0.25">
      <c r="A13" s="65"/>
      <c r="B13" s="30"/>
      <c r="C13" s="23" t="s">
        <v>57</v>
      </c>
      <c r="D13" s="7" t="s">
        <v>58</v>
      </c>
      <c r="E13" s="15">
        <v>10</v>
      </c>
      <c r="F13" s="54">
        <v>15.67</v>
      </c>
      <c r="G13" s="8">
        <v>65.52</v>
      </c>
      <c r="H13" s="8">
        <v>0.08</v>
      </c>
      <c r="I13" s="8">
        <v>7.2</v>
      </c>
      <c r="J13" s="8">
        <v>0.1</v>
      </c>
      <c r="N13" s="3" t="s">
        <v>61</v>
      </c>
    </row>
    <row r="14" spans="1:14" ht="21.75" customHeight="1" x14ac:dyDescent="0.25">
      <c r="A14" s="65"/>
      <c r="B14" s="30" t="s">
        <v>29</v>
      </c>
      <c r="C14" s="23" t="s">
        <v>42</v>
      </c>
      <c r="D14" s="7" t="s">
        <v>41</v>
      </c>
      <c r="E14" s="15">
        <v>200</v>
      </c>
      <c r="F14" s="54">
        <v>3.03</v>
      </c>
      <c r="G14" s="8">
        <v>60.46</v>
      </c>
      <c r="H14" s="8">
        <v>7.0000000000000007E-2</v>
      </c>
      <c r="I14" s="8">
        <v>0.02</v>
      </c>
      <c r="J14" s="8">
        <v>15</v>
      </c>
    </row>
    <row r="15" spans="1:14" ht="15.75" x14ac:dyDescent="0.25">
      <c r="A15" s="65"/>
      <c r="B15" s="30" t="s">
        <v>30</v>
      </c>
      <c r="C15" s="22" t="s">
        <v>14</v>
      </c>
      <c r="D15" s="6" t="s">
        <v>24</v>
      </c>
      <c r="E15" s="45">
        <v>30</v>
      </c>
      <c r="F15" s="55">
        <v>3.47</v>
      </c>
      <c r="G15" s="8">
        <v>71.84</v>
      </c>
      <c r="H15" s="8">
        <v>2.66</v>
      </c>
      <c r="I15" s="8">
        <v>0.24</v>
      </c>
      <c r="J15" s="8">
        <v>14.76</v>
      </c>
    </row>
    <row r="16" spans="1:14" ht="15.75" x14ac:dyDescent="0.25">
      <c r="A16" s="66"/>
      <c r="B16" s="29"/>
      <c r="C16" s="24"/>
      <c r="D16" s="6" t="s">
        <v>6</v>
      </c>
      <c r="E16" s="33">
        <f t="shared" ref="E16:J16" si="0">SUM(E11:E15)</f>
        <v>560</v>
      </c>
      <c r="F16" s="56">
        <f t="shared" si="0"/>
        <v>70</v>
      </c>
      <c r="G16" s="48">
        <f t="shared" si="0"/>
        <v>571.2399999999999</v>
      </c>
      <c r="H16" s="35">
        <f t="shared" si="0"/>
        <v>15.39</v>
      </c>
      <c r="I16" s="35">
        <f t="shared" si="0"/>
        <v>21.36</v>
      </c>
      <c r="J16" s="35">
        <f t="shared" si="0"/>
        <v>79.36</v>
      </c>
    </row>
    <row r="17" spans="1:10" ht="10.5" customHeight="1" x14ac:dyDescent="0.25">
      <c r="D17" s="11"/>
      <c r="E17" s="11"/>
      <c r="F17" s="11"/>
      <c r="G17" s="11"/>
      <c r="H17" s="12"/>
      <c r="I17" s="12"/>
      <c r="J17" s="12"/>
    </row>
    <row r="18" spans="1:10" ht="30" hidden="1" customHeight="1" x14ac:dyDescent="0.25">
      <c r="A18" s="63" t="s">
        <v>15</v>
      </c>
      <c r="B18" s="37"/>
      <c r="C18" s="49"/>
      <c r="D18" s="7" t="s">
        <v>16</v>
      </c>
      <c r="E18" s="14">
        <v>30</v>
      </c>
      <c r="F18" s="17"/>
      <c r="G18" s="17"/>
      <c r="H18" s="8">
        <v>0.24</v>
      </c>
      <c r="I18" s="8">
        <v>0</v>
      </c>
      <c r="J18" s="8">
        <v>0.84</v>
      </c>
    </row>
    <row r="19" spans="1:10" ht="32.450000000000003" hidden="1" customHeight="1" x14ac:dyDescent="0.25">
      <c r="A19" s="63"/>
      <c r="B19" s="37"/>
      <c r="C19" s="49"/>
      <c r="D19" s="7" t="s">
        <v>17</v>
      </c>
      <c r="E19" s="14" t="s">
        <v>18</v>
      </c>
      <c r="F19" s="17"/>
      <c r="G19" s="17"/>
      <c r="H19" s="8">
        <v>1.76</v>
      </c>
      <c r="I19" s="8">
        <v>4.08</v>
      </c>
      <c r="J19" s="8">
        <v>13.92</v>
      </c>
    </row>
    <row r="20" spans="1:10" ht="47.25" hidden="1" x14ac:dyDescent="0.25">
      <c r="A20" s="63"/>
      <c r="B20" s="37"/>
      <c r="C20" s="49"/>
      <c r="D20" s="7" t="s">
        <v>19</v>
      </c>
      <c r="E20" s="15" t="s">
        <v>20</v>
      </c>
      <c r="F20" s="17"/>
      <c r="G20" s="17"/>
      <c r="H20" s="8">
        <v>11.78</v>
      </c>
      <c r="I20" s="8">
        <v>9.11</v>
      </c>
      <c r="J20" s="8">
        <v>14.9</v>
      </c>
    </row>
    <row r="21" spans="1:10" ht="18.75" hidden="1" x14ac:dyDescent="0.25">
      <c r="A21" s="63"/>
      <c r="B21" s="37"/>
      <c r="C21" s="49"/>
      <c r="D21" s="7" t="s">
        <v>21</v>
      </c>
      <c r="E21" s="15">
        <v>100</v>
      </c>
      <c r="F21" s="17"/>
      <c r="G21" s="17"/>
      <c r="H21" s="8">
        <v>2.5</v>
      </c>
      <c r="I21" s="8">
        <v>2.73</v>
      </c>
      <c r="J21" s="8">
        <v>22.87</v>
      </c>
    </row>
    <row r="22" spans="1:10" ht="31.5" hidden="1" customHeight="1" x14ac:dyDescent="0.25">
      <c r="A22" s="63"/>
      <c r="B22" s="37"/>
      <c r="C22" s="49"/>
      <c r="D22" s="7" t="s">
        <v>22</v>
      </c>
      <c r="E22" s="15">
        <v>200</v>
      </c>
      <c r="F22" s="17"/>
      <c r="G22" s="17"/>
      <c r="H22" s="8">
        <v>0.21</v>
      </c>
      <c r="I22" s="8">
        <v>0.21</v>
      </c>
      <c r="J22" s="8">
        <v>27.9</v>
      </c>
    </row>
    <row r="23" spans="1:10" ht="18.75" hidden="1" x14ac:dyDescent="0.25">
      <c r="A23" s="63"/>
      <c r="B23" s="37"/>
      <c r="C23" s="49"/>
      <c r="D23" s="6" t="s">
        <v>7</v>
      </c>
      <c r="E23" s="16">
        <v>30</v>
      </c>
      <c r="F23" s="18"/>
      <c r="G23" s="18"/>
      <c r="H23" s="8">
        <v>1.98</v>
      </c>
      <c r="I23" s="8">
        <v>0.36</v>
      </c>
      <c r="J23" s="8">
        <v>11.88</v>
      </c>
    </row>
    <row r="24" spans="1:10" ht="20.25" hidden="1" x14ac:dyDescent="0.25">
      <c r="A24" s="63"/>
      <c r="B24" s="37"/>
      <c r="C24" s="49"/>
      <c r="D24" s="6" t="s">
        <v>6</v>
      </c>
      <c r="E24" s="10"/>
      <c r="F24" s="19">
        <f>SUM(F18:F23)</f>
        <v>0</v>
      </c>
      <c r="G24" s="19"/>
      <c r="H24" s="9">
        <f t="shared" ref="H24" si="1">SUM(H18:H23)</f>
        <v>18.470000000000002</v>
      </c>
      <c r="I24" s="9">
        <f>SUM(I18:I23)</f>
        <v>16.489999999999998</v>
      </c>
      <c r="J24" s="9">
        <f>SUM(J18:J23)</f>
        <v>92.31</v>
      </c>
    </row>
    <row r="25" spans="1:10" ht="20.25" x14ac:dyDescent="0.25">
      <c r="A25" s="39"/>
      <c r="B25" s="39"/>
      <c r="C25" s="39"/>
      <c r="D25" s="40"/>
      <c r="E25" s="20"/>
      <c r="F25" s="41"/>
      <c r="G25" s="41"/>
      <c r="H25" s="20"/>
      <c r="I25" s="20"/>
      <c r="J25" s="20"/>
    </row>
    <row r="26" spans="1:10" ht="20.25" x14ac:dyDescent="0.25">
      <c r="A26" s="39"/>
      <c r="B26" s="39"/>
      <c r="C26" s="39"/>
      <c r="D26" s="40"/>
      <c r="E26" s="20"/>
      <c r="F26" s="41"/>
      <c r="G26" s="41"/>
      <c r="H26" s="20"/>
      <c r="I26" s="20"/>
      <c r="J26" s="20"/>
    </row>
    <row r="27" spans="1:10" ht="20.25" x14ac:dyDescent="0.25">
      <c r="A27" s="39"/>
      <c r="B27" s="39"/>
      <c r="C27" s="39"/>
      <c r="D27" s="40"/>
      <c r="E27" s="20"/>
      <c r="F27" s="41"/>
      <c r="G27" s="41"/>
      <c r="H27" s="20"/>
      <c r="I27" s="20"/>
      <c r="J27" s="20"/>
    </row>
    <row r="28" spans="1:10" ht="20.25" x14ac:dyDescent="0.25">
      <c r="A28" s="39"/>
      <c r="B28" s="39"/>
      <c r="C28" s="39"/>
      <c r="D28" s="40"/>
      <c r="E28" s="20"/>
      <c r="F28" s="41"/>
      <c r="G28" s="41"/>
      <c r="H28" s="20"/>
      <c r="I28" s="20"/>
      <c r="J28" s="20"/>
    </row>
    <row r="29" spans="1:10" ht="15.75" x14ac:dyDescent="0.25">
      <c r="D29" s="2"/>
    </row>
    <row r="30" spans="1:10" ht="15.75" x14ac:dyDescent="0.25">
      <c r="D30" s="25" t="s">
        <v>37</v>
      </c>
    </row>
    <row r="31" spans="1:10" ht="15.75" x14ac:dyDescent="0.25">
      <c r="D31" s="25" t="s">
        <v>38</v>
      </c>
    </row>
    <row r="32" spans="1:10" ht="15.75" x14ac:dyDescent="0.25">
      <c r="D32" s="25" t="s">
        <v>35</v>
      </c>
    </row>
  </sheetData>
  <mergeCells count="11">
    <mergeCell ref="B4:J4"/>
    <mergeCell ref="B5:J5"/>
    <mergeCell ref="B6:J6"/>
    <mergeCell ref="A18:A24"/>
    <mergeCell ref="A9:H9"/>
    <mergeCell ref="A11:A16"/>
    <mergeCell ref="B1:F1"/>
    <mergeCell ref="B2:F2"/>
    <mergeCell ref="B3:F3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24,01,25 шк 9,27</vt:lpstr>
      <vt:lpstr>льгот</vt:lpstr>
      <vt:lpstr>соц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2025-01-23T06:52:36Z</dcterms:modified>
</cp:coreProperties>
</file>