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18,06,20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/>
  <c r="G24" i="1" l="1"/>
  <c r="G17" i="1"/>
  <c r="G25" i="1" s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J32" i="1" l="1"/>
  <c r="I32" i="1"/>
  <c r="H32" i="1"/>
  <c r="F32" i="1"/>
</calcChain>
</file>

<file path=xl/sharedStrings.xml><?xml version="1.0" encoding="utf-8"?>
<sst xmlns="http://schemas.openxmlformats.org/spreadsheetml/2006/main" count="69" uniqueCount="60">
  <si>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</si>
  <si>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</si>
  <si>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</si>
  <si>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</si>
  <si>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</si>
  <si>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</si>
  <si>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</si>
  <si>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</si>
  <si>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</si>
  <si>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</si>
  <si>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</si>
  <si>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</si>
  <si>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</si>
  <si>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</si>
  <si>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</si>
  <si>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</si>
  <si>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</si>
  <si>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</si>
  <si>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</si>
  <si>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</si>
  <si>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</si>
  <si>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</si>
  <si>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</si>
  <si>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</si>
  <si>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</si>
  <si>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</si>
  <si>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</si>
  <si>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</si>
  <si>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</si>
  <si>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</si>
  <si>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</si>
  <si>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</si>
  <si>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</si>
  <si>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</si>
  <si>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670/1983</t>
  </si>
  <si>
    <t>510/2004</t>
  </si>
  <si>
    <t xml:space="preserve">Начальник лагеря                         _______________ </t>
  </si>
  <si>
    <t xml:space="preserve">                          Обед</t>
  </si>
  <si>
    <t>/6 лет 6 месяцев-10 лет/</t>
  </si>
  <si>
    <t>ВСЕГО</t>
  </si>
  <si>
    <t>Каша вязкая рисовая</t>
  </si>
  <si>
    <t>Кофейный напиток</t>
  </si>
  <si>
    <t>Суп -пюре из бобовых</t>
  </si>
  <si>
    <t>Каша гречневая рассыпчатая</t>
  </si>
  <si>
    <t>Напиток апельсиновый</t>
  </si>
  <si>
    <t>272/1983</t>
  </si>
  <si>
    <t>736/1983</t>
  </si>
  <si>
    <t>508/2004</t>
  </si>
  <si>
    <t>699/2004</t>
  </si>
  <si>
    <t>692/2004</t>
  </si>
  <si>
    <t xml:space="preserve">      для питания в лагере с дневным пребыванием в период летних каникул</t>
  </si>
  <si>
    <t>Зав. производством                  ______________Мартынова С.Н.</t>
  </si>
  <si>
    <t>Бухгалтер                                   _______________Иванова О.И.</t>
  </si>
  <si>
    <r>
      <t xml:space="preserve">Фрикадельки  в соусе 50/40 </t>
    </r>
    <r>
      <rPr>
        <sz val="8"/>
        <color theme="1"/>
        <rFont val="Times New Roman"/>
        <family val="1"/>
        <charset val="204"/>
      </rPr>
      <t>(соус красный основной №824/1983г.)</t>
    </r>
  </si>
  <si>
    <r>
      <t xml:space="preserve">Биточки рубленые из птицы с соусом 50/40 </t>
    </r>
    <r>
      <rPr>
        <sz val="8"/>
        <color rgb="FF000000"/>
        <rFont val="Times New Roman"/>
        <family val="1"/>
        <charset val="204"/>
      </rPr>
      <t>(соус красный основной №824/1983г.)</t>
    </r>
  </si>
  <si>
    <t xml:space="preserve">                            Директор ООО «КСП»                        </t>
  </si>
  <si>
    <t>ООО «Комбинат студенческого питания»</t>
  </si>
  <si>
    <t>на 18 июня 2025 года</t>
  </si>
  <si>
    <t xml:space="preserve">Директор МБОУ «СШ № 9»                                                     </t>
  </si>
  <si>
    <t>по столовой школы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</si>
</sst>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2" sqref="M12"/>
    </sheetView>
  </sheetViews>
  <sheetFormatPr defaultColWidth="8.7109375" defaultRowHeight="15" x14ac:dyDescent="0.25"/>
  <cols>
    <col min="1" max="1" width="6.28515625" style="4" customWidth="1"/>
    <col min="2" max="2" width="9.140625" style="4" customWidth="1"/>
    <col min="3" max="3" width="7.85546875" style="4" customWidth="1"/>
    <col min="4" max="4" width="24" style="4" customWidth="1"/>
    <col min="5" max="5" width="7.140625" style="4" customWidth="1"/>
    <col min="6" max="6" width="8.7109375" style="4" customWidth="1"/>
    <col min="7" max="7" width="7.7109375" style="4" customWidth="1"/>
    <col min="8" max="8" width="6.7109375" style="4" customWidth="1"/>
    <col min="9" max="9" width="8.28515625" style="4" customWidth="1"/>
    <col min="10" max="10" width="8.4257812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42"/>
      <c r="H1" s="60" t="s">
        <v>9</v>
      </c>
      <c r="I1" s="60"/>
      <c r="J1" s="60"/>
    </row>
    <row r="2" spans="1:10" ht="13.5" customHeight="1" x14ac:dyDescent="0.25">
      <c r="B2" s="67" t="s">
        <v>58</v>
      </c>
      <c r="C2" s="67"/>
      <c r="D2" s="67"/>
      <c r="E2" s="67"/>
      <c r="F2" s="67"/>
      <c r="G2" s="68" t="s">
        <v>55</v>
      </c>
      <c r="H2" s="68"/>
      <c r="I2" s="68"/>
      <c r="J2" s="68"/>
    </row>
    <row r="3" spans="1:10" ht="14.1" customHeight="1" x14ac:dyDescent="0.25">
      <c r="B3" s="66"/>
      <c r="C3" s="66"/>
      <c r="D3" s="66"/>
      <c r="E3" s="66"/>
      <c r="F3" s="3"/>
      <c r="G3" s="3"/>
      <c r="H3" s="44" t="s">
        <v>10</v>
      </c>
      <c r="I3" s="44"/>
      <c r="J3" s="44"/>
    </row>
    <row r="4" spans="1:10" ht="15.6" customHeight="1" x14ac:dyDescent="0.25">
      <c r="B4" s="70" t="s">
        <v>56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5.75" x14ac:dyDescent="0.25">
      <c r="B6" s="71" t="s">
        <v>59</v>
      </c>
      <c r="C6" s="71"/>
      <c r="D6" s="71"/>
      <c r="E6" s="71"/>
      <c r="F6" s="71"/>
      <c r="G6" s="71"/>
      <c r="H6" s="71"/>
      <c r="I6" s="71"/>
      <c r="J6" s="71"/>
    </row>
    <row r="7" spans="1:10" ht="15.75" x14ac:dyDescent="0.25">
      <c r="A7" s="71" t="s">
        <v>50</v>
      </c>
      <c r="B7" s="71"/>
      <c r="C7" s="71"/>
      <c r="D7" s="71"/>
      <c r="E7" s="71"/>
      <c r="F7" s="71"/>
      <c r="G7" s="71"/>
      <c r="H7" s="71"/>
      <c r="I7" s="71"/>
      <c r="J7" s="71"/>
    </row>
    <row r="8" spans="1:10" ht="18.75" x14ac:dyDescent="0.25">
      <c r="C8" s="71" t="s">
        <v>38</v>
      </c>
      <c r="D8" s="71"/>
      <c r="E8" s="71"/>
      <c r="F8" s="71"/>
      <c r="G8" s="71"/>
      <c r="H8" s="71"/>
      <c r="I8" s="43"/>
      <c r="J8" s="43"/>
    </row>
    <row r="9" spans="1:10" ht="15" customHeight="1" x14ac:dyDescent="0.25">
      <c r="C9" s="69" t="s">
        <v>57</v>
      </c>
      <c r="D9" s="69"/>
      <c r="E9" s="69"/>
      <c r="F9" s="69"/>
      <c r="G9" s="69"/>
      <c r="H9" s="69"/>
    </row>
    <row r="10" spans="1:10" ht="17.25" customHeight="1" x14ac:dyDescent="0.25">
      <c r="D10" s="1"/>
      <c r="I10" s="26" t="s">
        <v>24</v>
      </c>
      <c r="J10" s="27">
        <v>2</v>
      </c>
    </row>
    <row r="11" spans="1:10" ht="18.75" x14ac:dyDescent="0.25">
      <c r="A11" s="64" t="s">
        <v>23</v>
      </c>
      <c r="B11" s="64"/>
      <c r="C11" s="64"/>
      <c r="D11" s="64"/>
      <c r="E11" s="64"/>
      <c r="F11" s="64"/>
      <c r="G11" s="64"/>
      <c r="H11" s="64"/>
      <c r="I11" s="65"/>
      <c r="J11" s="65"/>
    </row>
    <row r="12" spans="1:10" ht="37.5" customHeight="1" x14ac:dyDescent="0.25">
      <c r="A12" s="50" t="s">
        <v>11</v>
      </c>
      <c r="B12" s="49" t="s">
        <v>12</v>
      </c>
      <c r="C12" s="6" t="s">
        <v>13</v>
      </c>
      <c r="D12" s="5" t="s">
        <v>25</v>
      </c>
      <c r="E12" s="5" t="s">
        <v>1</v>
      </c>
      <c r="F12" s="5" t="s">
        <v>2</v>
      </c>
      <c r="G12" s="6" t="s">
        <v>33</v>
      </c>
      <c r="H12" s="6" t="s">
        <v>3</v>
      </c>
      <c r="I12" s="6" t="s">
        <v>4</v>
      </c>
      <c r="J12" s="6" t="s">
        <v>5</v>
      </c>
    </row>
    <row r="13" spans="1:10" ht="39.75" customHeight="1" x14ac:dyDescent="0.25">
      <c r="A13" s="57" t="s">
        <v>23</v>
      </c>
      <c r="B13" s="29" t="s">
        <v>26</v>
      </c>
      <c r="C13" s="20" t="s">
        <v>34</v>
      </c>
      <c r="D13" s="34" t="s">
        <v>53</v>
      </c>
      <c r="E13" s="30">
        <v>90</v>
      </c>
      <c r="F13" s="35">
        <v>25.67</v>
      </c>
      <c r="G13" s="6">
        <v>142.97999999999999</v>
      </c>
      <c r="H13" s="6">
        <v>8.43</v>
      </c>
      <c r="I13" s="6">
        <v>8.5</v>
      </c>
      <c r="J13" s="6">
        <v>8.19</v>
      </c>
    </row>
    <row r="14" spans="1:10" ht="19.5" customHeight="1" x14ac:dyDescent="0.25">
      <c r="A14" s="58"/>
      <c r="B14" s="29" t="s">
        <v>32</v>
      </c>
      <c r="C14" s="20" t="s">
        <v>35</v>
      </c>
      <c r="D14" s="34" t="s">
        <v>40</v>
      </c>
      <c r="E14" s="30">
        <v>180</v>
      </c>
      <c r="F14" s="35">
        <v>14.68</v>
      </c>
      <c r="G14" s="6">
        <v>234.08</v>
      </c>
      <c r="H14" s="6">
        <v>3.8</v>
      </c>
      <c r="I14" s="6">
        <v>7.2</v>
      </c>
      <c r="J14" s="6">
        <v>38.520000000000003</v>
      </c>
    </row>
    <row r="15" spans="1:10" ht="17.45" customHeight="1" x14ac:dyDescent="0.25">
      <c r="A15" s="58"/>
      <c r="B15" s="29" t="s">
        <v>28</v>
      </c>
      <c r="C15" s="20" t="s">
        <v>49</v>
      </c>
      <c r="D15" s="34" t="s">
        <v>41</v>
      </c>
      <c r="E15" s="30">
        <v>200</v>
      </c>
      <c r="F15" s="40">
        <v>14.13</v>
      </c>
      <c r="G15" s="6">
        <v>88.65</v>
      </c>
      <c r="H15" s="6">
        <v>1.5</v>
      </c>
      <c r="I15" s="6">
        <v>1.05</v>
      </c>
      <c r="J15" s="6">
        <v>18.3</v>
      </c>
    </row>
    <row r="16" spans="1:10" ht="21.75" customHeight="1" x14ac:dyDescent="0.25">
      <c r="A16" s="58"/>
      <c r="B16" s="29" t="s">
        <v>29</v>
      </c>
      <c r="C16" s="20" t="s">
        <v>14</v>
      </c>
      <c r="D16" s="34" t="s">
        <v>7</v>
      </c>
      <c r="E16" s="30">
        <v>30</v>
      </c>
      <c r="F16" s="35">
        <v>1.76</v>
      </c>
      <c r="G16" s="6">
        <v>58.68</v>
      </c>
      <c r="H16" s="6">
        <v>1.98</v>
      </c>
      <c r="I16" s="6">
        <v>0.36</v>
      </c>
      <c r="J16" s="6">
        <v>11.88</v>
      </c>
    </row>
    <row r="17" spans="1:10" ht="18.75" x14ac:dyDescent="0.25">
      <c r="A17" s="59"/>
      <c r="B17" s="28"/>
      <c r="C17" s="28"/>
      <c r="D17" s="7" t="s">
        <v>6</v>
      </c>
      <c r="E17" s="48">
        <f>SUM(E13:E16)</f>
        <v>500</v>
      </c>
      <c r="F17" s="51">
        <f t="shared" ref="F17:J17" si="0">SUM(F13:F16)</f>
        <v>56.24</v>
      </c>
      <c r="G17" s="39">
        <f t="shared" si="0"/>
        <v>524.39</v>
      </c>
      <c r="H17" s="39">
        <f t="shared" si="0"/>
        <v>15.71</v>
      </c>
      <c r="I17" s="39">
        <f t="shared" si="0"/>
        <v>17.11</v>
      </c>
      <c r="J17" s="39">
        <f t="shared" si="0"/>
        <v>76.89</v>
      </c>
    </row>
    <row r="18" spans="1:10" s="19" customFormat="1" ht="23.25" customHeight="1" x14ac:dyDescent="0.25">
      <c r="A18" s="63" t="s">
        <v>37</v>
      </c>
      <c r="B18" s="63"/>
      <c r="C18" s="63"/>
      <c r="D18" s="63"/>
      <c r="E18" s="63"/>
      <c r="F18" s="63"/>
      <c r="G18" s="63"/>
      <c r="H18" s="63"/>
      <c r="I18" s="18"/>
      <c r="J18" s="18"/>
    </row>
    <row r="19" spans="1:10" ht="32.450000000000003" customHeight="1" x14ac:dyDescent="0.25">
      <c r="A19" s="61" t="s">
        <v>27</v>
      </c>
      <c r="B19" s="29" t="s">
        <v>30</v>
      </c>
      <c r="C19" s="21" t="s">
        <v>45</v>
      </c>
      <c r="D19" s="36" t="s">
        <v>42</v>
      </c>
      <c r="E19" s="31">
        <v>250</v>
      </c>
      <c r="F19" s="53">
        <v>8.65</v>
      </c>
      <c r="G19" s="9">
        <v>170.3</v>
      </c>
      <c r="H19" s="9">
        <v>5.5</v>
      </c>
      <c r="I19" s="9">
        <v>4.7</v>
      </c>
      <c r="J19" s="9">
        <v>26.5</v>
      </c>
    </row>
    <row r="20" spans="1:10" ht="53.25" customHeight="1" x14ac:dyDescent="0.25">
      <c r="A20" s="61"/>
      <c r="B20" s="29" t="s">
        <v>31</v>
      </c>
      <c r="C20" s="22" t="s">
        <v>46</v>
      </c>
      <c r="D20" s="36" t="s">
        <v>54</v>
      </c>
      <c r="E20" s="32">
        <v>90</v>
      </c>
      <c r="F20" s="54">
        <v>33.96</v>
      </c>
      <c r="G20" s="9">
        <v>200.31</v>
      </c>
      <c r="H20" s="9">
        <v>10.34</v>
      </c>
      <c r="I20" s="9">
        <v>10.95</v>
      </c>
      <c r="J20" s="9">
        <v>15.1</v>
      </c>
    </row>
    <row r="21" spans="1:10" ht="28.5" x14ac:dyDescent="0.25">
      <c r="A21" s="61"/>
      <c r="B21" s="29" t="s">
        <v>32</v>
      </c>
      <c r="C21" s="22" t="s">
        <v>47</v>
      </c>
      <c r="D21" s="36" t="s">
        <v>43</v>
      </c>
      <c r="E21" s="32">
        <v>150</v>
      </c>
      <c r="F21" s="54">
        <v>12.31</v>
      </c>
      <c r="G21" s="9">
        <v>245.8</v>
      </c>
      <c r="H21" s="9">
        <v>6.3</v>
      </c>
      <c r="I21" s="9">
        <v>7.8</v>
      </c>
      <c r="J21" s="9">
        <v>37.6</v>
      </c>
    </row>
    <row r="22" spans="1:10" ht="30.75" customHeight="1" x14ac:dyDescent="0.25">
      <c r="A22" s="61"/>
      <c r="B22" s="29" t="s">
        <v>28</v>
      </c>
      <c r="C22" s="22" t="s">
        <v>48</v>
      </c>
      <c r="D22" s="36" t="s">
        <v>44</v>
      </c>
      <c r="E22" s="32">
        <v>200</v>
      </c>
      <c r="F22" s="54">
        <v>5.81</v>
      </c>
      <c r="G22" s="9">
        <v>110.9</v>
      </c>
      <c r="H22" s="9">
        <v>1.5</v>
      </c>
      <c r="I22" s="9">
        <v>1.7</v>
      </c>
      <c r="J22" s="9">
        <v>22.4</v>
      </c>
    </row>
    <row r="23" spans="1:10" ht="16.5" thickBot="1" x14ac:dyDescent="0.3">
      <c r="A23" s="61"/>
      <c r="B23" s="29" t="s">
        <v>29</v>
      </c>
      <c r="C23" s="23" t="s">
        <v>14</v>
      </c>
      <c r="D23" s="34" t="s">
        <v>7</v>
      </c>
      <c r="E23" s="33">
        <v>20</v>
      </c>
      <c r="F23" s="55">
        <v>1.17</v>
      </c>
      <c r="G23" s="38">
        <v>39.119999999999997</v>
      </c>
      <c r="H23" s="38">
        <v>1.32</v>
      </c>
      <c r="I23" s="38">
        <v>0.24</v>
      </c>
      <c r="J23" s="38">
        <v>7.92</v>
      </c>
    </row>
    <row r="24" spans="1:10" ht="15.75" x14ac:dyDescent="0.25">
      <c r="A24" s="62"/>
      <c r="B24" s="28"/>
      <c r="C24" s="28"/>
      <c r="D24" s="7" t="s">
        <v>6</v>
      </c>
      <c r="E24" s="48">
        <f>SUM(E19:E23)</f>
        <v>710</v>
      </c>
      <c r="F24" s="52">
        <f t="shared" ref="F24:J24" si="1">SUM(F19:F23)</f>
        <v>61.900000000000006</v>
      </c>
      <c r="G24" s="37">
        <f t="shared" si="1"/>
        <v>766.43000000000006</v>
      </c>
      <c r="H24" s="37">
        <f t="shared" si="1"/>
        <v>24.96</v>
      </c>
      <c r="I24" s="37">
        <f t="shared" si="1"/>
        <v>25.389999999999997</v>
      </c>
      <c r="J24" s="37">
        <f t="shared" si="1"/>
        <v>109.52</v>
      </c>
    </row>
    <row r="25" spans="1:10" ht="22.5" customHeight="1" x14ac:dyDescent="0.25">
      <c r="B25" s="45"/>
      <c r="C25" s="45"/>
      <c r="D25" s="47" t="s">
        <v>39</v>
      </c>
      <c r="E25" s="46"/>
      <c r="F25" s="52">
        <f>F17+F24</f>
        <v>118.14000000000001</v>
      </c>
      <c r="G25" s="37">
        <f>G24+G17</f>
        <v>1290.8200000000002</v>
      </c>
      <c r="H25" s="37">
        <f>H24+H17</f>
        <v>40.67</v>
      </c>
      <c r="I25" s="37">
        <f>I24+I17</f>
        <v>42.5</v>
      </c>
      <c r="J25" s="37">
        <f>J24+J17</f>
        <v>186.41</v>
      </c>
    </row>
    <row r="26" spans="1:10" ht="30" hidden="1" customHeight="1" x14ac:dyDescent="0.25">
      <c r="A26" s="56" t="s">
        <v>15</v>
      </c>
      <c r="B26" s="25"/>
      <c r="C26" s="41"/>
      <c r="D26" s="8" t="s">
        <v>16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56"/>
      <c r="B27" s="25"/>
      <c r="C27" s="41"/>
      <c r="D27" s="8" t="s">
        <v>17</v>
      </c>
      <c r="E27" s="12" t="s">
        <v>18</v>
      </c>
      <c r="F27" s="15"/>
      <c r="G27" s="15"/>
      <c r="H27" s="9">
        <v>1.76</v>
      </c>
      <c r="I27" s="9">
        <v>4.08</v>
      </c>
      <c r="J27" s="9">
        <v>13.92</v>
      </c>
    </row>
    <row r="28" spans="1:10" ht="47.25" hidden="1" x14ac:dyDescent="0.25">
      <c r="A28" s="56"/>
      <c r="B28" s="25"/>
      <c r="C28" s="41"/>
      <c r="D28" s="8" t="s">
        <v>19</v>
      </c>
      <c r="E28" s="13" t="s">
        <v>20</v>
      </c>
      <c r="F28" s="15"/>
      <c r="G28" s="15"/>
      <c r="H28" s="9">
        <v>11.78</v>
      </c>
      <c r="I28" s="9">
        <v>9.11</v>
      </c>
      <c r="J28" s="9">
        <v>14.9</v>
      </c>
    </row>
    <row r="29" spans="1:10" ht="18.75" hidden="1" x14ac:dyDescent="0.25">
      <c r="A29" s="56"/>
      <c r="B29" s="25"/>
      <c r="C29" s="41"/>
      <c r="D29" s="8" t="s">
        <v>21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56"/>
      <c r="B30" s="25"/>
      <c r="C30" s="41"/>
      <c r="D30" s="8" t="s">
        <v>22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</row>
    <row r="31" spans="1:10" ht="18.75" hidden="1" x14ac:dyDescent="0.25">
      <c r="A31" s="56"/>
      <c r="B31" s="25"/>
      <c r="C31" s="41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</row>
    <row r="32" spans="1:10" ht="20.25" hidden="1" x14ac:dyDescent="0.25">
      <c r="A32" s="56"/>
      <c r="B32" s="25"/>
      <c r="C32" s="41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15.75" x14ac:dyDescent="0.25">
      <c r="D34" s="24" t="s">
        <v>51</v>
      </c>
    </row>
    <row r="35" spans="4:4" ht="15.75" x14ac:dyDescent="0.25">
      <c r="D35" s="24" t="s">
        <v>52</v>
      </c>
    </row>
    <row r="36" spans="4:4" ht="15.75" x14ac:dyDescent="0.25">
      <c r="D36" s="24" t="s">
        <v>36</v>
      </c>
    </row>
  </sheetData>
  <mergeCells count="16">
    <mergeCell ref="A26:A32"/>
    <mergeCell ref="A13:A17"/>
    <mergeCell ref="H1:J1"/>
    <mergeCell ref="A19:A24"/>
    <mergeCell ref="A18:H18"/>
    <mergeCell ref="A11:J11"/>
    <mergeCell ref="B1:F1"/>
    <mergeCell ref="B2:F2"/>
    <mergeCell ref="B3:E3"/>
    <mergeCell ref="G2:J2"/>
    <mergeCell ref="C9:H9"/>
    <mergeCell ref="B4:J4"/>
    <mergeCell ref="B5:J5"/>
    <mergeCell ref="B6:J6"/>
    <mergeCell ref="A7:J7"/>
    <mergeCell ref="C8:H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18,06,2025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2025-06-24T10:38:28Z</dcterms:modified>
</cp:coreProperties>
</file>