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07.06.25" sheetId="1" r:id="rId1"/>
  </sheets>
  <calcPr calcId="162913"/>
</workbook>
</file>

<file path=xl/calcChain.xml><?xml version="1.0" encoding="utf-8"?>
<calcChain xmlns="http://schemas.openxmlformats.org/spreadsheetml/2006/main">
  <c r="E24" i="1" l="1"/>
  <c r="I24" i="1" l="1"/>
  <c r="H24" i="1"/>
  <c r="G24" i="1"/>
  <c r="F24" i="1"/>
  <c r="D24" i="1"/>
  <c r="I17" i="1" l="1"/>
  <c r="H17" i="1"/>
  <c r="G17" i="1"/>
  <c r="F17" i="1"/>
  <c r="E17" i="1"/>
  <c r="D17" i="1"/>
  <c r="F25" i="1" l="1"/>
  <c r="I25" i="1" l="1"/>
  <c r="H25" i="1"/>
  <c r="G25" i="1"/>
  <c r="E25" i="1" l="1"/>
  <c r="J32" i="1" l="1"/>
  <c r="I32" i="1"/>
  <c r="H32" i="1"/>
  <c r="G32" i="1"/>
  <c r="E32" i="1"/>
</calcChain>
</file>

<file path=xl/sharedStrings.xml><?xml version="1.0" encoding="utf-8"?>
<sst xmlns="http://schemas.openxmlformats.org/spreadsheetml/2006/main" count="62" uniqueCount="55">
  <si>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</si>
  <si>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</si>
  <si>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</si>
  <si>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</si>
  <si>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</si>
  <si>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</si>
  <si>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</si>
  <si>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</si>
  <si>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</si>
  <si>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</si>
  <si>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</si>
  <si>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</si>
  <si>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</si>
  <si>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</si>
  <si>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</si>
  <si>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</si>
  <si>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</si>
  <si>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</si>
  <si>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</si>
  <si>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</si>
  <si>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</si>
  <si>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</si>
  <si>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</si>
  <si>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</si>
  <si>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</si>
  <si>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</si>
  <si>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</si>
  <si>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</si>
  <si>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</si>
  <si>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</si>
  <si>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</si>
  <si>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</si>
  <si>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</si>
  <si>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</si>
  <si>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Чай с сахаром</t>
  </si>
  <si>
    <t>685/2004</t>
  </si>
  <si>
    <t>Суп -пюре из бобовых</t>
  </si>
  <si>
    <t>272/1983</t>
  </si>
  <si>
    <t>43/2004</t>
  </si>
  <si>
    <t>Салат из белокачанной капусты</t>
  </si>
  <si>
    <t>ттк/2023</t>
  </si>
  <si>
    <t>Чай фруктовый с сахаром</t>
  </si>
  <si>
    <t>Зав. производством                  _______________Мартынова С.Н.</t>
  </si>
  <si>
    <t>Бухгалтер                                   _______________Иванова О.И.</t>
  </si>
  <si>
    <t>гор. блюдо</t>
  </si>
  <si>
    <t>733/2004</t>
  </si>
  <si>
    <t>Обед</t>
  </si>
  <si>
    <t>Гречка по- купечески</t>
  </si>
  <si>
    <t>Оладьи с повидлом/ конфитюром 150/20</t>
  </si>
  <si>
    <t>ООО «Комбинат студенческого питания»</t>
  </si>
  <si>
    <t xml:space="preserve">                                Директор ООО «КСП»                        </t>
  </si>
  <si>
    <t>на   23  июня 2025 года</t>
  </si>
  <si>
    <t>Сок фруктовый (промышл. произв.)</t>
  </si>
  <si>
    <t xml:space="preserve">Директор МБОУ «СШ № 9»                                                     </t>
  </si>
  <si>
    <t>по столовой школы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</si>
</sst>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6" xfId="0" applyFont="1" applyBorder="1"/>
    <xf numFmtId="0" fontId="10" fillId="0" borderId="6" xfId="0" applyFont="1" applyBorder="1" applyAlignment="1">
      <alignment horizontal="center" vertical="justify" wrapText="1"/>
    </xf>
    <xf numFmtId="0" fontId="7" fillId="0" borderId="6" xfId="0" applyFont="1" applyBorder="1" applyAlignment="1">
      <alignment horizontal="center" vertical="justify" wrapText="1"/>
    </xf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11" sqref="J11"/>
    </sheetView>
  </sheetViews>
  <sheetFormatPr defaultColWidth="8.7109375" defaultRowHeight="15" x14ac:dyDescent="0.25"/>
  <cols>
    <col min="1" max="1" width="9.140625" style="4" customWidth="1"/>
    <col min="2" max="2" width="7.85546875" style="4" customWidth="1"/>
    <col min="3" max="3" width="26.140625" style="4" customWidth="1"/>
    <col min="4" max="4" width="7.5703125" style="4" customWidth="1"/>
    <col min="5" max="5" width="9.7109375" style="4" customWidth="1"/>
    <col min="6" max="6" width="8.7109375" style="4" customWidth="1"/>
    <col min="7" max="7" width="7.5703125" style="4" customWidth="1"/>
    <col min="8" max="8" width="7.42578125" style="4" customWidth="1"/>
    <col min="9" max="9" width="8.5703125" style="4" customWidth="1"/>
    <col min="10" max="10" width="9.85546875" style="4" customWidth="1"/>
    <col min="11" max="16384" width="8.7109375" style="4"/>
  </cols>
  <sheetData>
    <row r="1" spans="1:10" ht="13.5" customHeight="1" x14ac:dyDescent="0.25">
      <c r="A1" s="80" t="s">
        <v>8</v>
      </c>
      <c r="B1" s="80"/>
      <c r="C1" s="80"/>
      <c r="D1" s="80"/>
      <c r="E1" s="80"/>
      <c r="F1" s="77" t="s">
        <v>9</v>
      </c>
      <c r="G1" s="77"/>
      <c r="H1" s="77"/>
      <c r="I1" s="77"/>
      <c r="J1" s="42"/>
    </row>
    <row r="2" spans="1:10" ht="13.5" customHeight="1" x14ac:dyDescent="0.25">
      <c r="A2" s="81" t="s">
        <v>53</v>
      </c>
      <c r="B2" s="81"/>
      <c r="C2" s="81"/>
      <c r="D2" s="81"/>
      <c r="E2" s="81"/>
      <c r="F2" s="30"/>
      <c r="G2" s="42" t="s">
        <v>50</v>
      </c>
      <c r="H2" s="42"/>
      <c r="I2" s="42"/>
      <c r="J2" s="42"/>
    </row>
    <row r="3" spans="1:10" ht="13.5" customHeight="1" x14ac:dyDescent="0.25">
      <c r="A3" s="81"/>
      <c r="B3" s="81"/>
      <c r="C3" s="81"/>
      <c r="D3" s="71"/>
      <c r="E3" s="71"/>
      <c r="F3" s="70"/>
      <c r="G3" s="69"/>
      <c r="H3" s="69"/>
      <c r="I3" s="69"/>
      <c r="J3" s="69"/>
    </row>
    <row r="4" spans="1:10" ht="14.1" customHeight="1" x14ac:dyDescent="0.25">
      <c r="A4" s="80"/>
      <c r="B4" s="80"/>
      <c r="C4" s="80"/>
      <c r="D4" s="80"/>
      <c r="E4" s="3"/>
      <c r="F4" s="20"/>
      <c r="G4" s="83" t="s">
        <v>10</v>
      </c>
      <c r="H4" s="83"/>
      <c r="I4" s="83"/>
      <c r="J4" s="83"/>
    </row>
    <row r="5" spans="1:10" ht="15.6" customHeight="1" x14ac:dyDescent="0.25">
      <c r="A5" s="82" t="s">
        <v>49</v>
      </c>
      <c r="B5" s="82"/>
      <c r="C5" s="82"/>
      <c r="D5" s="82"/>
      <c r="E5" s="82"/>
      <c r="F5" s="82"/>
      <c r="G5" s="82"/>
      <c r="H5" s="82"/>
      <c r="I5" s="82"/>
      <c r="J5" s="46"/>
    </row>
    <row r="6" spans="1:10" ht="18.600000000000001" customHeight="1" x14ac:dyDescent="0.25">
      <c r="A6" s="82" t="s">
        <v>0</v>
      </c>
      <c r="B6" s="82"/>
      <c r="C6" s="82"/>
      <c r="D6" s="82"/>
      <c r="E6" s="82"/>
      <c r="F6" s="82"/>
      <c r="G6" s="82"/>
      <c r="H6" s="82"/>
      <c r="I6" s="82"/>
      <c r="J6" s="46"/>
    </row>
    <row r="7" spans="1:10" ht="18.75" x14ac:dyDescent="0.25">
      <c r="A7" s="75" t="s">
        <v>54</v>
      </c>
      <c r="B7" s="75"/>
      <c r="C7" s="75"/>
      <c r="D7" s="75"/>
      <c r="E7" s="75"/>
      <c r="F7" s="75"/>
      <c r="G7" s="75"/>
      <c r="H7" s="75"/>
      <c r="I7" s="75"/>
      <c r="J7" s="47"/>
    </row>
    <row r="8" spans="1:10" ht="18.75" x14ac:dyDescent="0.25">
      <c r="C8" s="48" t="s">
        <v>33</v>
      </c>
      <c r="D8" s="45"/>
      <c r="E8" s="45"/>
      <c r="F8" s="45"/>
      <c r="G8" s="45"/>
      <c r="H8" s="45"/>
      <c r="I8" s="45"/>
      <c r="J8" s="31"/>
    </row>
    <row r="9" spans="1:10" ht="16.5" customHeight="1" x14ac:dyDescent="0.25">
      <c r="A9" s="76" t="s">
        <v>31</v>
      </c>
      <c r="B9" s="76"/>
      <c r="C9" s="76"/>
      <c r="D9" s="76"/>
      <c r="E9" s="76"/>
      <c r="F9" s="76"/>
      <c r="G9" s="76"/>
      <c r="H9" s="76"/>
      <c r="I9" s="76"/>
      <c r="J9" s="31"/>
    </row>
    <row r="10" spans="1:10" ht="15" customHeight="1" x14ac:dyDescent="0.25">
      <c r="A10" s="77" t="s">
        <v>51</v>
      </c>
      <c r="B10" s="77"/>
      <c r="C10" s="77"/>
      <c r="D10" s="77"/>
      <c r="E10" s="77"/>
      <c r="F10" s="77"/>
      <c r="G10" s="77"/>
      <c r="H10" s="77"/>
      <c r="I10" s="77"/>
    </row>
    <row r="11" spans="1:10" ht="19.5" customHeight="1" x14ac:dyDescent="0.25">
      <c r="C11" s="1"/>
      <c r="H11" s="23" t="s">
        <v>22</v>
      </c>
      <c r="I11" s="24">
        <v>6</v>
      </c>
    </row>
    <row r="12" spans="1:10" ht="18.75" x14ac:dyDescent="0.25">
      <c r="A12" s="72" t="s">
        <v>21</v>
      </c>
      <c r="B12" s="72"/>
      <c r="C12" s="72"/>
      <c r="D12" s="72"/>
      <c r="E12" s="72"/>
      <c r="F12" s="72"/>
      <c r="G12" s="72"/>
      <c r="H12" s="73"/>
      <c r="I12" s="73"/>
      <c r="J12" s="74"/>
    </row>
    <row r="13" spans="1:10" ht="37.5" customHeight="1" x14ac:dyDescent="0.25">
      <c r="A13" s="35" t="s">
        <v>11</v>
      </c>
      <c r="B13" s="6" t="s">
        <v>12</v>
      </c>
      <c r="C13" s="5" t="s">
        <v>23</v>
      </c>
      <c r="D13" s="5" t="s">
        <v>1</v>
      </c>
      <c r="E13" s="5" t="s">
        <v>2</v>
      </c>
      <c r="F13" s="6" t="s">
        <v>28</v>
      </c>
      <c r="G13" s="6" t="s">
        <v>3</v>
      </c>
      <c r="H13" s="6" t="s">
        <v>4</v>
      </c>
      <c r="I13" s="6" t="s">
        <v>5</v>
      </c>
      <c r="J13" s="39"/>
    </row>
    <row r="14" spans="1:10" ht="32.25" customHeight="1" x14ac:dyDescent="0.25">
      <c r="A14" s="57" t="s">
        <v>44</v>
      </c>
      <c r="B14" s="58" t="s">
        <v>45</v>
      </c>
      <c r="C14" s="59" t="s">
        <v>48</v>
      </c>
      <c r="D14" s="49">
        <v>170</v>
      </c>
      <c r="E14" s="55">
        <v>24.94</v>
      </c>
      <c r="F14" s="6">
        <v>389.8</v>
      </c>
      <c r="G14" s="6">
        <v>14.95</v>
      </c>
      <c r="H14" s="6">
        <v>15.6</v>
      </c>
      <c r="I14" s="6">
        <v>47.4</v>
      </c>
      <c r="J14" s="60"/>
    </row>
    <row r="15" spans="1:10" ht="17.45" customHeight="1" x14ac:dyDescent="0.25">
      <c r="A15" s="26" t="s">
        <v>24</v>
      </c>
      <c r="B15" s="61" t="s">
        <v>35</v>
      </c>
      <c r="C15" s="7" t="s">
        <v>34</v>
      </c>
      <c r="D15" s="49">
        <v>200</v>
      </c>
      <c r="E15" s="55">
        <v>3.36</v>
      </c>
      <c r="F15" s="9">
        <v>60.46</v>
      </c>
      <c r="G15" s="9">
        <v>7.0000000000000007E-2</v>
      </c>
      <c r="H15" s="9">
        <v>0.02</v>
      </c>
      <c r="I15" s="9">
        <v>15</v>
      </c>
      <c r="J15" s="62"/>
    </row>
    <row r="16" spans="1:10" ht="32.25" customHeight="1" x14ac:dyDescent="0.25">
      <c r="A16" s="26" t="s">
        <v>24</v>
      </c>
      <c r="B16" s="63" t="s">
        <v>13</v>
      </c>
      <c r="C16" s="7" t="s">
        <v>52</v>
      </c>
      <c r="D16" s="49">
        <v>200</v>
      </c>
      <c r="E16" s="55">
        <v>26.2</v>
      </c>
      <c r="F16" s="9">
        <v>92</v>
      </c>
      <c r="G16" s="9">
        <v>0.1</v>
      </c>
      <c r="H16" s="9">
        <v>0.1</v>
      </c>
      <c r="I16" s="9">
        <v>11.3</v>
      </c>
      <c r="J16" s="62"/>
    </row>
    <row r="17" spans="1:10" ht="15.75" x14ac:dyDescent="0.25">
      <c r="A17" s="25"/>
      <c r="B17" s="25"/>
      <c r="C17" s="7" t="s">
        <v>6</v>
      </c>
      <c r="D17" s="64">
        <f>SUM(D14:D16)</f>
        <v>570</v>
      </c>
      <c r="E17" s="65">
        <f t="shared" ref="E17:I17" si="0">SUM(E14:E16)</f>
        <v>54.5</v>
      </c>
      <c r="F17" s="28">
        <f t="shared" si="0"/>
        <v>542.26</v>
      </c>
      <c r="G17" s="28">
        <f t="shared" si="0"/>
        <v>15.12</v>
      </c>
      <c r="H17" s="28">
        <f t="shared" si="0"/>
        <v>15.719999999999999</v>
      </c>
      <c r="I17" s="28">
        <f t="shared" si="0"/>
        <v>73.7</v>
      </c>
      <c r="J17" s="66"/>
    </row>
    <row r="18" spans="1:10" s="18" customFormat="1" ht="23.25" customHeight="1" x14ac:dyDescent="0.25">
      <c r="A18" s="78" t="s">
        <v>46</v>
      </c>
      <c r="B18" s="78"/>
      <c r="C18" s="78"/>
      <c r="D18" s="78"/>
      <c r="E18" s="78"/>
      <c r="F18" s="78"/>
      <c r="G18" s="78"/>
      <c r="H18" s="78"/>
      <c r="I18" s="79"/>
      <c r="J18" s="41"/>
    </row>
    <row r="19" spans="1:10" s="18" customFormat="1" ht="30.75" customHeight="1" x14ac:dyDescent="0.25">
      <c r="A19" s="36" t="s">
        <v>32</v>
      </c>
      <c r="B19" s="26" t="s">
        <v>38</v>
      </c>
      <c r="C19" s="8" t="s">
        <v>39</v>
      </c>
      <c r="D19" s="50">
        <v>70</v>
      </c>
      <c r="E19" s="56">
        <v>10.09</v>
      </c>
      <c r="F19" s="43">
        <v>60.89</v>
      </c>
      <c r="G19" s="9">
        <v>0.99</v>
      </c>
      <c r="H19" s="9">
        <v>3.53</v>
      </c>
      <c r="I19" s="9">
        <v>6.28</v>
      </c>
      <c r="J19" s="41"/>
    </row>
    <row r="20" spans="1:10" ht="25.5" customHeight="1" x14ac:dyDescent="0.25">
      <c r="A20" s="36" t="s">
        <v>26</v>
      </c>
      <c r="B20" s="26" t="s">
        <v>37</v>
      </c>
      <c r="C20" s="8" t="s">
        <v>36</v>
      </c>
      <c r="D20" s="50">
        <v>250</v>
      </c>
      <c r="E20" s="56">
        <v>8.65</v>
      </c>
      <c r="F20" s="43">
        <v>170.3</v>
      </c>
      <c r="G20" s="9">
        <v>5.5</v>
      </c>
      <c r="H20" s="9">
        <v>4.7</v>
      </c>
      <c r="I20" s="9">
        <v>26.5</v>
      </c>
      <c r="J20" s="40"/>
    </row>
    <row r="21" spans="1:10" ht="24" customHeight="1" x14ac:dyDescent="0.25">
      <c r="A21" s="36" t="s">
        <v>27</v>
      </c>
      <c r="B21" s="26" t="s">
        <v>40</v>
      </c>
      <c r="C21" s="8" t="s">
        <v>47</v>
      </c>
      <c r="D21" s="51">
        <v>150</v>
      </c>
      <c r="E21" s="54">
        <v>30.69</v>
      </c>
      <c r="F21" s="43">
        <v>347.23</v>
      </c>
      <c r="G21" s="9">
        <v>14.35</v>
      </c>
      <c r="H21" s="9">
        <v>15.87</v>
      </c>
      <c r="I21" s="9">
        <v>36.75</v>
      </c>
      <c r="J21" s="40"/>
    </row>
    <row r="22" spans="1:10" ht="31.5" x14ac:dyDescent="0.25">
      <c r="A22" s="36" t="s">
        <v>24</v>
      </c>
      <c r="B22" s="26" t="s">
        <v>40</v>
      </c>
      <c r="C22" s="8" t="s">
        <v>41</v>
      </c>
      <c r="D22" s="51">
        <v>200</v>
      </c>
      <c r="E22" s="54">
        <v>2.77</v>
      </c>
      <c r="F22" s="43">
        <v>62.78</v>
      </c>
      <c r="G22" s="9">
        <v>0.1</v>
      </c>
      <c r="H22" s="9">
        <v>0.02</v>
      </c>
      <c r="I22" s="9">
        <v>15.5</v>
      </c>
      <c r="J22" s="40"/>
    </row>
    <row r="23" spans="1:10" ht="15.75" x14ac:dyDescent="0.25">
      <c r="A23" s="36" t="s">
        <v>25</v>
      </c>
      <c r="B23" s="19" t="s">
        <v>13</v>
      </c>
      <c r="C23" s="7" t="s">
        <v>7</v>
      </c>
      <c r="D23" s="52">
        <v>40</v>
      </c>
      <c r="E23" s="55">
        <v>2.34</v>
      </c>
      <c r="F23" s="44">
        <v>78.239999999999995</v>
      </c>
      <c r="G23" s="9">
        <v>2.64</v>
      </c>
      <c r="H23" s="9">
        <v>0.48</v>
      </c>
      <c r="I23" s="9">
        <v>15.84</v>
      </c>
      <c r="J23" s="40"/>
    </row>
    <row r="24" spans="1:10" ht="18.75" x14ac:dyDescent="0.25">
      <c r="A24" s="37"/>
      <c r="B24" s="25"/>
      <c r="C24" s="7" t="s">
        <v>6</v>
      </c>
      <c r="D24" s="52">
        <f t="shared" ref="D24:I24" si="1">SUM(D19:D23)</f>
        <v>710</v>
      </c>
      <c r="E24" s="53">
        <f t="shared" si="1"/>
        <v>54.540000000000006</v>
      </c>
      <c r="F24" s="27">
        <f t="shared" si="1"/>
        <v>719.44</v>
      </c>
      <c r="G24" s="27">
        <f t="shared" si="1"/>
        <v>23.580000000000002</v>
      </c>
      <c r="H24" s="27">
        <f t="shared" si="1"/>
        <v>24.6</v>
      </c>
      <c r="I24" s="27">
        <f t="shared" si="1"/>
        <v>100.87</v>
      </c>
      <c r="J24" s="41"/>
    </row>
    <row r="25" spans="1:10" ht="21" customHeight="1" x14ac:dyDescent="0.25">
      <c r="A25" s="32"/>
      <c r="B25" s="32"/>
      <c r="C25" s="34" t="s">
        <v>30</v>
      </c>
      <c r="D25" s="33"/>
      <c r="E25" s="67">
        <f>E17+E24</f>
        <v>109.04</v>
      </c>
      <c r="F25" s="68">
        <f>F17+F24</f>
        <v>1261.7</v>
      </c>
      <c r="G25" s="27">
        <f>G17+G24</f>
        <v>38.700000000000003</v>
      </c>
      <c r="H25" s="27">
        <f>H17+H24</f>
        <v>40.32</v>
      </c>
      <c r="I25" s="27">
        <f>I17+I24</f>
        <v>174.57</v>
      </c>
      <c r="J25" s="39"/>
    </row>
    <row r="26" spans="1:10" ht="30" hidden="1" customHeight="1" x14ac:dyDescent="0.25">
      <c r="A26" s="22"/>
      <c r="B26" s="29"/>
      <c r="C26" s="8" t="s">
        <v>14</v>
      </c>
      <c r="D26" s="12">
        <v>30</v>
      </c>
      <c r="E26" s="15"/>
      <c r="F26" s="15"/>
      <c r="G26" s="9">
        <v>0.24</v>
      </c>
      <c r="H26" s="9">
        <v>0</v>
      </c>
      <c r="I26" s="9">
        <v>0.84</v>
      </c>
      <c r="J26" s="38">
        <v>4.32</v>
      </c>
    </row>
    <row r="27" spans="1:10" ht="32.450000000000003" hidden="1" customHeight="1" x14ac:dyDescent="0.25">
      <c r="A27" s="22"/>
      <c r="B27" s="29"/>
      <c r="C27" s="8" t="s">
        <v>15</v>
      </c>
      <c r="D27" s="12" t="s">
        <v>16</v>
      </c>
      <c r="E27" s="15"/>
      <c r="F27" s="15"/>
      <c r="G27" s="9">
        <v>1.76</v>
      </c>
      <c r="H27" s="9">
        <v>4.08</v>
      </c>
      <c r="I27" s="9">
        <v>13.92</v>
      </c>
      <c r="J27" s="9">
        <v>99.44</v>
      </c>
    </row>
    <row r="28" spans="1:10" ht="47.25" hidden="1" customHeight="1" x14ac:dyDescent="0.25">
      <c r="A28" s="22"/>
      <c r="B28" s="29"/>
      <c r="C28" s="8" t="s">
        <v>17</v>
      </c>
      <c r="D28" s="13" t="s">
        <v>18</v>
      </c>
      <c r="E28" s="15"/>
      <c r="F28" s="15"/>
      <c r="G28" s="9">
        <v>11.78</v>
      </c>
      <c r="H28" s="9">
        <v>9.11</v>
      </c>
      <c r="I28" s="9">
        <v>14.9</v>
      </c>
      <c r="J28" s="9">
        <v>188.71</v>
      </c>
    </row>
    <row r="29" spans="1:10" ht="18.75" hidden="1" customHeight="1" x14ac:dyDescent="0.25">
      <c r="A29" s="22"/>
      <c r="B29" s="29"/>
      <c r="C29" s="8" t="s">
        <v>19</v>
      </c>
      <c r="D29" s="13">
        <v>100</v>
      </c>
      <c r="E29" s="15"/>
      <c r="F29" s="15"/>
      <c r="G29" s="9">
        <v>2.5</v>
      </c>
      <c r="H29" s="9">
        <v>2.73</v>
      </c>
      <c r="I29" s="9">
        <v>22.87</v>
      </c>
      <c r="J29" s="9">
        <v>126.05</v>
      </c>
    </row>
    <row r="30" spans="1:10" ht="31.5" hidden="1" customHeight="1" x14ac:dyDescent="0.25">
      <c r="A30" s="22"/>
      <c r="B30" s="29"/>
      <c r="C30" s="8" t="s">
        <v>20</v>
      </c>
      <c r="D30" s="13">
        <v>200</v>
      </c>
      <c r="E30" s="15"/>
      <c r="F30" s="15"/>
      <c r="G30" s="9">
        <v>0.21</v>
      </c>
      <c r="H30" s="9">
        <v>0.21</v>
      </c>
      <c r="I30" s="9">
        <v>27.9</v>
      </c>
      <c r="J30" s="9">
        <v>114</v>
      </c>
    </row>
    <row r="31" spans="1:10" ht="18.75" hidden="1" customHeight="1" x14ac:dyDescent="0.25">
      <c r="A31" s="22"/>
      <c r="B31" s="29"/>
      <c r="C31" s="7" t="s">
        <v>7</v>
      </c>
      <c r="D31" s="14">
        <v>30</v>
      </c>
      <c r="E31" s="16"/>
      <c r="F31" s="16"/>
      <c r="G31" s="9">
        <v>1.98</v>
      </c>
      <c r="H31" s="9">
        <v>0.36</v>
      </c>
      <c r="I31" s="9">
        <v>11.88</v>
      </c>
      <c r="J31" s="9">
        <v>57.6</v>
      </c>
    </row>
    <row r="32" spans="1:10" ht="20.25" hidden="1" customHeight="1" x14ac:dyDescent="0.25">
      <c r="A32" s="22"/>
      <c r="B32" s="29"/>
      <c r="C32" s="7" t="s">
        <v>6</v>
      </c>
      <c r="D32" s="11"/>
      <c r="E32" s="17">
        <f>SUM(E26:E31)</f>
        <v>0</v>
      </c>
      <c r="F32" s="17"/>
      <c r="G32" s="10">
        <f t="shared" ref="G32" si="2">SUM(G26:G31)</f>
        <v>18.470000000000002</v>
      </c>
      <c r="H32" s="10">
        <f>SUM(H26:H31)</f>
        <v>16.489999999999998</v>
      </c>
      <c r="I32" s="10">
        <f>SUM(I26:I31)</f>
        <v>92.31</v>
      </c>
      <c r="J32" s="10">
        <f>SUM(J26:J31)</f>
        <v>590.12</v>
      </c>
    </row>
    <row r="33" spans="3:3" ht="15.75" x14ac:dyDescent="0.25">
      <c r="C33" s="2"/>
    </row>
    <row r="34" spans="3:3" ht="15.75" x14ac:dyDescent="0.25">
      <c r="C34" s="21" t="s">
        <v>42</v>
      </c>
    </row>
    <row r="35" spans="3:3" ht="15.75" x14ac:dyDescent="0.25">
      <c r="C35" s="21" t="s">
        <v>43</v>
      </c>
    </row>
    <row r="36" spans="3:3" ht="15.75" x14ac:dyDescent="0.25">
      <c r="C36" s="21" t="s">
        <v>29</v>
      </c>
    </row>
  </sheetData>
  <mergeCells count="13">
    <mergeCell ref="A1:E1"/>
    <mergeCell ref="A2:E2"/>
    <mergeCell ref="A4:D4"/>
    <mergeCell ref="A5:I5"/>
    <mergeCell ref="A6:I6"/>
    <mergeCell ref="F1:I1"/>
    <mergeCell ref="G4:J4"/>
    <mergeCell ref="A3:C3"/>
    <mergeCell ref="A12:J12"/>
    <mergeCell ref="A7:I7"/>
    <mergeCell ref="A9:I9"/>
    <mergeCell ref="A10:I10"/>
    <mergeCell ref="A18:I1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07.06.25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2025-06-24T10:39:46Z</dcterms:modified>
</cp:coreProperties>
</file>